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aptop-rie6ut9m\共有フォルダ\行事予定表\年間行事予定\"/>
    </mc:Choice>
  </mc:AlternateContent>
  <xr:revisionPtr revIDLastSave="0" documentId="13_ncr:1_{12F59406-0299-4FB1-BEBC-E24E3F58E4BA}" xr6:coauthVersionLast="47" xr6:coauthVersionMax="47" xr10:uidLastSave="{00000000-0000-0000-0000-000000000000}"/>
  <bookViews>
    <workbookView xWindow="-120" yWindow="-120" windowWidth="20730" windowHeight="11040" xr2:uid="{00000000-000D-0000-FFFF-FFFF00000000}"/>
  </bookViews>
  <sheets>
    <sheet name="令和6年（2024年）年間行事予定" sheetId="10" r:id="rId1"/>
    <sheet name="令和6年（2024年）の国民の祝日・休日" sheetId="17" r:id="rId2"/>
    <sheet name="令和7年（2025年）の国民の祝日・休日" sheetId="18" r:id="rId3"/>
    <sheet name="【PR】クラウドリィのサービス" sheetId="3" r:id="rId4"/>
    <sheet name="【ダウンロード】便利なExcelテンプレート" sheetId="4" r:id="rId5"/>
    <sheet name="【その他】ノウハウ集" sheetId="5" r:id="rId6"/>
  </sheets>
  <definedNames>
    <definedName name="_xlnm.Print_Area" localSheetId="0">'令和6年（2024年）年間行事予定'!$A$1:$AJ$36</definedName>
    <definedName name="_xlnm.Print_Titles" localSheetId="0">'令和6年（2024年）年間行事予定'!$1:$5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0" l="1"/>
  <c r="A6" i="10"/>
  <c r="A7" i="10" l="1"/>
  <c r="B6" i="10"/>
  <c r="A8" i="10" l="1"/>
  <c r="B7" i="10"/>
  <c r="A9" i="10" l="1"/>
  <c r="B8" i="10"/>
  <c r="A10" i="10" l="1"/>
  <c r="B9" i="10"/>
  <c r="A11" i="10" l="1"/>
  <c r="B10" i="10"/>
  <c r="A12" i="10" l="1"/>
  <c r="B11" i="10"/>
  <c r="A13" i="10" l="1"/>
  <c r="B12" i="10"/>
  <c r="A14" i="10" l="1"/>
  <c r="B13" i="10"/>
  <c r="A15" i="10" l="1"/>
  <c r="B14" i="10"/>
  <c r="A16" i="10" l="1"/>
  <c r="B15" i="10"/>
  <c r="A17" i="10" l="1"/>
  <c r="B16" i="10"/>
  <c r="A18" i="10" l="1"/>
  <c r="B17" i="10"/>
  <c r="A19" i="10" l="1"/>
  <c r="B18" i="10"/>
  <c r="A20" i="10" l="1"/>
  <c r="B19" i="10"/>
  <c r="A21" i="10" l="1"/>
  <c r="B20" i="10"/>
  <c r="A22" i="10" l="1"/>
  <c r="B21" i="10"/>
  <c r="A23" i="10" l="1"/>
  <c r="B22" i="10"/>
  <c r="A24" i="10" l="1"/>
  <c r="B23" i="10"/>
  <c r="A25" i="10" l="1"/>
  <c r="B24" i="10"/>
  <c r="A26" i="10" l="1"/>
  <c r="B25" i="10"/>
  <c r="A27" i="10" l="1"/>
  <c r="B26" i="10"/>
  <c r="A28" i="10" l="1"/>
  <c r="B27" i="10"/>
  <c r="A29" i="10" l="1"/>
  <c r="B28" i="10"/>
  <c r="A30" i="10" l="1"/>
  <c r="B29" i="10"/>
  <c r="A31" i="10" l="1"/>
  <c r="B30" i="10"/>
  <c r="A32" i="10" l="1"/>
  <c r="B31" i="10"/>
  <c r="A33" i="10" l="1"/>
  <c r="B32" i="10"/>
  <c r="A34" i="10" l="1"/>
  <c r="D5" i="10" s="1"/>
  <c r="B33" i="10"/>
  <c r="B34" i="10" l="1"/>
  <c r="D6" i="10" l="1"/>
  <c r="E5" i="10"/>
  <c r="D7" i="10" l="1"/>
  <c r="E6" i="10"/>
  <c r="D8" i="10" l="1"/>
  <c r="E7" i="10"/>
  <c r="D9" i="10" l="1"/>
  <c r="E8" i="10"/>
  <c r="D10" i="10" l="1"/>
  <c r="E9" i="10"/>
  <c r="D11" i="10" l="1"/>
  <c r="E10" i="10"/>
  <c r="E11" i="10" l="1"/>
  <c r="D12" i="10"/>
  <c r="E12" i="10" l="1"/>
  <c r="D13" i="10"/>
  <c r="E13" i="10" l="1"/>
  <c r="D14" i="10"/>
  <c r="E14" i="10" l="1"/>
  <c r="D15" i="10"/>
  <c r="E15" i="10" l="1"/>
  <c r="D16" i="10"/>
  <c r="E16" i="10" l="1"/>
  <c r="D17" i="10"/>
  <c r="E17" i="10" l="1"/>
  <c r="D18" i="10"/>
  <c r="E18" i="10" l="1"/>
  <c r="D19" i="10"/>
  <c r="E19" i="10" l="1"/>
  <c r="D20" i="10"/>
  <c r="D21" i="10" l="1"/>
  <c r="E20" i="10"/>
  <c r="D22" i="10" l="1"/>
  <c r="E21" i="10"/>
  <c r="D23" i="10" l="1"/>
  <c r="E22" i="10"/>
  <c r="D24" i="10" l="1"/>
  <c r="E23" i="10"/>
  <c r="D25" i="10" l="1"/>
  <c r="E24" i="10"/>
  <c r="D26" i="10" l="1"/>
  <c r="E25" i="10"/>
  <c r="D27" i="10" l="1"/>
  <c r="E26" i="10"/>
  <c r="D28" i="10" l="1"/>
  <c r="E27" i="10"/>
  <c r="D29" i="10" l="1"/>
  <c r="E28" i="10"/>
  <c r="D30" i="10" l="1"/>
  <c r="E29" i="10"/>
  <c r="D31" i="10" l="1"/>
  <c r="E30" i="10"/>
  <c r="E31" i="10" l="1"/>
  <c r="D32" i="10"/>
  <c r="D33" i="10" l="1"/>
  <c r="E32" i="10"/>
  <c r="D34" i="10" l="1"/>
  <c r="E33" i="10"/>
  <c r="D35" i="10" l="1"/>
  <c r="G5" i="10" s="1"/>
  <c r="E34" i="10"/>
  <c r="E35" i="10" l="1"/>
  <c r="G6" i="10" l="1"/>
  <c r="H5" i="10"/>
  <c r="G7" i="10" l="1"/>
  <c r="H6" i="10"/>
  <c r="G8" i="10" l="1"/>
  <c r="H7" i="10"/>
  <c r="G9" i="10" l="1"/>
  <c r="H8" i="10"/>
  <c r="G10" i="10" l="1"/>
  <c r="H9" i="10"/>
  <c r="G11" i="10" l="1"/>
  <c r="H10" i="10"/>
  <c r="G12" i="10" l="1"/>
  <c r="H11" i="10"/>
  <c r="G13" i="10" l="1"/>
  <c r="H12" i="10"/>
  <c r="G14" i="10" l="1"/>
  <c r="H13" i="10"/>
  <c r="G15" i="10" l="1"/>
  <c r="H14" i="10"/>
  <c r="G16" i="10" l="1"/>
  <c r="H15" i="10"/>
  <c r="G17" i="10" l="1"/>
  <c r="H16" i="10"/>
  <c r="G18" i="10" l="1"/>
  <c r="H17" i="10"/>
  <c r="G19" i="10" l="1"/>
  <c r="H18" i="10"/>
  <c r="G20" i="10" l="1"/>
  <c r="H19" i="10"/>
  <c r="H20" i="10" l="1"/>
  <c r="G21" i="10"/>
  <c r="H21" i="10" l="1"/>
  <c r="G22" i="10"/>
  <c r="G23" i="10" l="1"/>
  <c r="H22" i="10"/>
  <c r="G24" i="10" l="1"/>
  <c r="H23" i="10"/>
  <c r="G25" i="10" l="1"/>
  <c r="H24" i="10"/>
  <c r="H25" i="10" l="1"/>
  <c r="G26" i="10"/>
  <c r="H26" i="10" l="1"/>
  <c r="G27" i="10"/>
  <c r="H27" i="10" l="1"/>
  <c r="G28" i="10"/>
  <c r="G29" i="10" l="1"/>
  <c r="H28" i="10"/>
  <c r="H29" i="10" l="1"/>
  <c r="G30" i="10"/>
  <c r="G31" i="10" l="1"/>
  <c r="H30" i="10"/>
  <c r="H31" i="10" l="1"/>
  <c r="G32" i="10"/>
  <c r="G33" i="10" l="1"/>
  <c r="H32" i="10"/>
  <c r="H33" i="10" l="1"/>
  <c r="G34" i="10"/>
  <c r="J5" i="10" s="1"/>
  <c r="H34" i="10" l="1"/>
  <c r="K5" i="10" l="1"/>
  <c r="J6" i="10"/>
  <c r="J7" i="10" l="1"/>
  <c r="K6" i="10"/>
  <c r="K7" i="10" l="1"/>
  <c r="J8" i="10"/>
  <c r="J9" i="10" l="1"/>
  <c r="K8" i="10"/>
  <c r="K9" i="10" l="1"/>
  <c r="J10" i="10"/>
  <c r="J11" i="10" l="1"/>
  <c r="K10" i="10"/>
  <c r="K11" i="10" l="1"/>
  <c r="J12" i="10"/>
  <c r="J13" i="10" l="1"/>
  <c r="K12" i="10"/>
  <c r="J14" i="10" l="1"/>
  <c r="K13" i="10"/>
  <c r="J15" i="10" l="1"/>
  <c r="K14" i="10"/>
  <c r="K15" i="10" l="1"/>
  <c r="J16" i="10"/>
  <c r="K16" i="10" l="1"/>
  <c r="J17" i="10"/>
  <c r="J18" i="10" l="1"/>
  <c r="K17" i="10"/>
  <c r="K18" i="10" l="1"/>
  <c r="J19" i="10"/>
  <c r="J20" i="10" l="1"/>
  <c r="K19" i="10"/>
  <c r="K20" i="10" l="1"/>
  <c r="J21" i="10"/>
  <c r="J22" i="10" l="1"/>
  <c r="K21" i="10"/>
  <c r="J23" i="10" l="1"/>
  <c r="K22" i="10"/>
  <c r="J24" i="10" l="1"/>
  <c r="K23" i="10"/>
  <c r="K24" i="10" l="1"/>
  <c r="J25" i="10"/>
  <c r="K25" i="10" l="1"/>
  <c r="J26" i="10"/>
  <c r="J27" i="10" l="1"/>
  <c r="K26" i="10"/>
  <c r="K27" i="10" l="1"/>
  <c r="J28" i="10"/>
  <c r="K28" i="10" l="1"/>
  <c r="J29" i="10"/>
  <c r="J30" i="10" l="1"/>
  <c r="K29" i="10"/>
  <c r="J31" i="10" l="1"/>
  <c r="K30" i="10"/>
  <c r="K31" i="10" l="1"/>
  <c r="J32" i="10"/>
  <c r="K32" i="10" l="1"/>
  <c r="J33" i="10"/>
  <c r="K33" i="10" l="1"/>
  <c r="J34" i="10"/>
  <c r="K34" i="10" l="1"/>
  <c r="J35" i="10"/>
  <c r="M5" i="10" s="1"/>
  <c r="K35" i="10" l="1"/>
  <c r="N5" i="10" l="1"/>
  <c r="M6" i="10"/>
  <c r="M7" i="10" l="1"/>
  <c r="N6" i="10"/>
  <c r="M8" i="10" l="1"/>
  <c r="N7" i="10"/>
  <c r="N8" i="10" l="1"/>
  <c r="M9" i="10"/>
  <c r="N9" i="10" l="1"/>
  <c r="M10" i="10"/>
  <c r="N10" i="10" l="1"/>
  <c r="M11" i="10"/>
  <c r="N11" i="10" l="1"/>
  <c r="M12" i="10"/>
  <c r="N12" i="10" l="1"/>
  <c r="M13" i="10"/>
  <c r="M14" i="10" l="1"/>
  <c r="N13" i="10"/>
  <c r="M15" i="10" l="1"/>
  <c r="N14" i="10"/>
  <c r="N15" i="10" l="1"/>
  <c r="M16" i="10"/>
  <c r="N16" i="10" l="1"/>
  <c r="M17" i="10"/>
  <c r="N17" i="10" l="1"/>
  <c r="M18" i="10"/>
  <c r="M19" i="10" l="1"/>
  <c r="N18" i="10"/>
  <c r="M20" i="10" l="1"/>
  <c r="N19" i="10"/>
  <c r="N20" i="10" l="1"/>
  <c r="M21" i="10"/>
  <c r="M22" i="10" l="1"/>
  <c r="N21" i="10"/>
  <c r="M23" i="10" l="1"/>
  <c r="N22" i="10"/>
  <c r="M24" i="10" l="1"/>
  <c r="N23" i="10"/>
  <c r="M25" i="10" l="1"/>
  <c r="N24" i="10"/>
  <c r="M26" i="10" l="1"/>
  <c r="N25" i="10"/>
  <c r="M27" i="10" l="1"/>
  <c r="N26" i="10"/>
  <c r="M28" i="10" l="1"/>
  <c r="N27" i="10"/>
  <c r="M29" i="10" l="1"/>
  <c r="N28" i="10"/>
  <c r="M30" i="10" l="1"/>
  <c r="N29" i="10"/>
  <c r="M31" i="10" l="1"/>
  <c r="N30" i="10"/>
  <c r="N31" i="10" l="1"/>
  <c r="M32" i="10"/>
  <c r="M33" i="10" l="1"/>
  <c r="N32" i="10"/>
  <c r="M34" i="10" l="1"/>
  <c r="N33" i="10"/>
  <c r="M35" i="10" l="1"/>
  <c r="P5" i="10" s="1"/>
  <c r="N34" i="10"/>
  <c r="N35" i="10" l="1"/>
  <c r="P6" i="10" l="1"/>
  <c r="Q5" i="10"/>
  <c r="P7" i="10" l="1"/>
  <c r="Q6" i="10"/>
  <c r="P8" i="10" l="1"/>
  <c r="Q7" i="10"/>
  <c r="P9" i="10" l="1"/>
  <c r="Q8" i="10"/>
  <c r="P10" i="10" l="1"/>
  <c r="Q9" i="10"/>
  <c r="P11" i="10" l="1"/>
  <c r="Q10" i="10"/>
  <c r="P12" i="10" l="1"/>
  <c r="Q11" i="10"/>
  <c r="P13" i="10" l="1"/>
  <c r="Q12" i="10"/>
  <c r="P14" i="10" l="1"/>
  <c r="Q13" i="10"/>
  <c r="P15" i="10" l="1"/>
  <c r="Q14" i="10"/>
  <c r="P16" i="10" l="1"/>
  <c r="Q15" i="10"/>
  <c r="P17" i="10" l="1"/>
  <c r="Q16" i="10"/>
  <c r="P18" i="10" l="1"/>
  <c r="Q17" i="10"/>
  <c r="P19" i="10" l="1"/>
  <c r="Q18" i="10"/>
  <c r="P20" i="10" l="1"/>
  <c r="Q19" i="10"/>
  <c r="P21" i="10" l="1"/>
  <c r="Q20" i="10"/>
  <c r="P22" i="10" l="1"/>
  <c r="Q21" i="10"/>
  <c r="P23" i="10" l="1"/>
  <c r="Q22" i="10"/>
  <c r="P24" i="10" l="1"/>
  <c r="Q23" i="10"/>
  <c r="P25" i="10" l="1"/>
  <c r="Q24" i="10"/>
  <c r="P26" i="10" l="1"/>
  <c r="Q25" i="10"/>
  <c r="P27" i="10" l="1"/>
  <c r="Q26" i="10"/>
  <c r="P28" i="10" l="1"/>
  <c r="Q27" i="10"/>
  <c r="P29" i="10" l="1"/>
  <c r="Q28" i="10"/>
  <c r="P30" i="10" l="1"/>
  <c r="Q29" i="10"/>
  <c r="P31" i="10" l="1"/>
  <c r="Q30" i="10"/>
  <c r="P32" i="10" l="1"/>
  <c r="Q31" i="10"/>
  <c r="P33" i="10" l="1"/>
  <c r="Q32" i="10"/>
  <c r="P34" i="10" l="1"/>
  <c r="S5" i="10" s="1"/>
  <c r="S6" i="10" s="1"/>
  <c r="S7" i="10" s="1"/>
  <c r="S8" i="10" s="1"/>
  <c r="S9" i="10" s="1"/>
  <c r="S10" i="10" s="1"/>
  <c r="S11" i="10" s="1"/>
  <c r="S12" i="10" s="1"/>
  <c r="S13" i="10" s="1"/>
  <c r="S14" i="10" s="1"/>
  <c r="S15" i="10" s="1"/>
  <c r="S16" i="10" s="1"/>
  <c r="S17" i="10" s="1"/>
  <c r="S18" i="10" s="1"/>
  <c r="S19" i="10" s="1"/>
  <c r="S20" i="10" s="1"/>
  <c r="S21" i="10" s="1"/>
  <c r="S22" i="10" s="1"/>
  <c r="S23" i="10" s="1"/>
  <c r="S24" i="10" s="1"/>
  <c r="S25" i="10" s="1"/>
  <c r="S26" i="10" s="1"/>
  <c r="S27" i="10" s="1"/>
  <c r="S28" i="10" s="1"/>
  <c r="S29" i="10" s="1"/>
  <c r="S30" i="10" s="1"/>
  <c r="S31" i="10" s="1"/>
  <c r="S32" i="10" s="1"/>
  <c r="S33" i="10" s="1"/>
  <c r="S34" i="10" s="1"/>
  <c r="S35" i="10" s="1"/>
  <c r="Q33" i="10"/>
  <c r="Q34" i="10" l="1"/>
  <c r="T5" i="10" l="1"/>
  <c r="T6" i="10" l="1"/>
  <c r="T7" i="10" l="1"/>
  <c r="T8" i="10" l="1"/>
  <c r="T9" i="10" l="1"/>
  <c r="T10" i="10" l="1"/>
  <c r="T11" i="10" l="1"/>
  <c r="T12" i="10" l="1"/>
  <c r="T13" i="10" l="1"/>
  <c r="T14" i="10" l="1"/>
  <c r="T15" i="10" l="1"/>
  <c r="T16" i="10" l="1"/>
  <c r="T17" i="10" l="1"/>
  <c r="T18" i="10" l="1"/>
  <c r="T19" i="10" l="1"/>
  <c r="T20" i="10" l="1"/>
  <c r="T21" i="10" l="1"/>
  <c r="T22" i="10" l="1"/>
  <c r="T23" i="10" l="1"/>
  <c r="T24" i="10" l="1"/>
  <c r="T25" i="10" l="1"/>
  <c r="T26" i="10" l="1"/>
  <c r="T27" i="10" l="1"/>
  <c r="T28" i="10" l="1"/>
  <c r="T29" i="10" l="1"/>
  <c r="T30" i="10" l="1"/>
  <c r="T31" i="10" l="1"/>
  <c r="T32" i="10" l="1"/>
  <c r="T33" i="10" l="1"/>
  <c r="V5" i="10" l="1"/>
  <c r="T34" i="10"/>
  <c r="T35" i="10" l="1"/>
  <c r="V6" i="10" l="1"/>
  <c r="W5" i="10"/>
  <c r="V7" i="10" l="1"/>
  <c r="W6" i="10"/>
  <c r="V8" i="10" l="1"/>
  <c r="W7" i="10"/>
  <c r="W8" i="10" l="1"/>
  <c r="V9" i="10"/>
  <c r="V10" i="10" l="1"/>
  <c r="W9" i="10"/>
  <c r="V11" i="10" l="1"/>
  <c r="W10" i="10"/>
  <c r="V12" i="10" l="1"/>
  <c r="W11" i="10"/>
  <c r="V13" i="10" l="1"/>
  <c r="W12" i="10"/>
  <c r="V14" i="10" l="1"/>
  <c r="W13" i="10"/>
  <c r="V15" i="10" l="1"/>
  <c r="W14" i="10"/>
  <c r="V16" i="10" l="1"/>
  <c r="W15" i="10"/>
  <c r="V17" i="10" l="1"/>
  <c r="W16" i="10"/>
  <c r="V18" i="10" l="1"/>
  <c r="W17" i="10"/>
  <c r="V19" i="10" l="1"/>
  <c r="W18" i="10"/>
  <c r="V20" i="10" l="1"/>
  <c r="W19" i="10"/>
  <c r="V21" i="10" l="1"/>
  <c r="W20" i="10"/>
  <c r="V22" i="10" l="1"/>
  <c r="W21" i="10"/>
  <c r="V23" i="10" l="1"/>
  <c r="W22" i="10"/>
  <c r="V24" i="10" l="1"/>
  <c r="W23" i="10"/>
  <c r="V25" i="10" l="1"/>
  <c r="W24" i="10"/>
  <c r="V26" i="10" l="1"/>
  <c r="W25" i="10"/>
  <c r="V27" i="10" l="1"/>
  <c r="W26" i="10"/>
  <c r="V28" i="10" l="1"/>
  <c r="W27" i="10"/>
  <c r="V29" i="10" l="1"/>
  <c r="W28" i="10"/>
  <c r="V30" i="10" l="1"/>
  <c r="W29" i="10"/>
  <c r="V31" i="10" l="1"/>
  <c r="W30" i="10"/>
  <c r="V32" i="10" l="1"/>
  <c r="W31" i="10"/>
  <c r="V33" i="10" l="1"/>
  <c r="W32" i="10"/>
  <c r="V34" i="10" l="1"/>
  <c r="Y5" i="10" s="1"/>
  <c r="W33" i="10"/>
  <c r="W34" i="10" l="1"/>
  <c r="Y6" i="10" l="1"/>
  <c r="Z5" i="10"/>
  <c r="Y7" i="10" l="1"/>
  <c r="Z6" i="10"/>
  <c r="Y8" i="10" l="1"/>
  <c r="Z7" i="10"/>
  <c r="Y9" i="10" l="1"/>
  <c r="Z8" i="10"/>
  <c r="Y10" i="10" l="1"/>
  <c r="Z9" i="10"/>
  <c r="Y11" i="10" l="1"/>
  <c r="Z11" i="10" s="1"/>
  <c r="Z10" i="10"/>
  <c r="Y12" i="10" l="1"/>
  <c r="Y13" i="10" l="1"/>
  <c r="Z12" i="10"/>
  <c r="Y14" i="10" l="1"/>
  <c r="Z13" i="10"/>
  <c r="Y15" i="10" l="1"/>
  <c r="Z14" i="10"/>
  <c r="Y16" i="10" l="1"/>
  <c r="Z15" i="10"/>
  <c r="Y17" i="10" l="1"/>
  <c r="Z16" i="10"/>
  <c r="Z17" i="10" l="1"/>
  <c r="Y18" i="10"/>
  <c r="Y19" i="10" s="1"/>
  <c r="Z18" i="10" l="1"/>
  <c r="Z19" i="10" l="1"/>
  <c r="Y20" i="10"/>
  <c r="Z20" i="10" l="1"/>
  <c r="Y21" i="10"/>
  <c r="Z21" i="10" l="1"/>
  <c r="Y22" i="10"/>
  <c r="Z22" i="10" l="1"/>
  <c r="Y23" i="10"/>
  <c r="Z23" i="10" l="1"/>
  <c r="Y24" i="10"/>
  <c r="Y25" i="10" l="1"/>
  <c r="Z24" i="10"/>
  <c r="Y26" i="10" l="1"/>
  <c r="Z25" i="10"/>
  <c r="Y27" i="10" l="1"/>
  <c r="Z26" i="10"/>
  <c r="Y28" i="10" l="1"/>
  <c r="Z27" i="10"/>
  <c r="Y29" i="10" l="1"/>
  <c r="Z28" i="10"/>
  <c r="Y30" i="10" l="1"/>
  <c r="Z29" i="10"/>
  <c r="Y31" i="10" l="1"/>
  <c r="Z30" i="10"/>
  <c r="Y32" i="10" l="1"/>
  <c r="Z31" i="10"/>
  <c r="Y33" i="10" l="1"/>
  <c r="Z32" i="10"/>
  <c r="Y34" i="10" l="1"/>
  <c r="Z33" i="10"/>
  <c r="Y35" i="10" l="1"/>
  <c r="AB5" i="10" s="1"/>
  <c r="Z34" i="10"/>
  <c r="AB6" i="10" l="1"/>
  <c r="AC5" i="10"/>
  <c r="Z35" i="10"/>
  <c r="AB7" i="10" l="1"/>
  <c r="AC6" i="10"/>
  <c r="AC7" i="10" l="1"/>
  <c r="AB8" i="10"/>
  <c r="AB9" i="10" l="1"/>
  <c r="AC8" i="10"/>
  <c r="AC9" i="10" l="1"/>
  <c r="AB10" i="10"/>
  <c r="AB11" i="10" l="1"/>
  <c r="AC10" i="10"/>
  <c r="AC11" i="10" l="1"/>
  <c r="AB12" i="10"/>
  <c r="AB13" i="10" l="1"/>
  <c r="AC12" i="10"/>
  <c r="AC13" i="10" l="1"/>
  <c r="AB14" i="10"/>
  <c r="AC14" i="10" l="1"/>
  <c r="AB15" i="10"/>
  <c r="AC15" i="10" l="1"/>
  <c r="AB16" i="10"/>
  <c r="AB17" i="10" l="1"/>
  <c r="AC16" i="10"/>
  <c r="AC17" i="10" l="1"/>
  <c r="AB18" i="10"/>
  <c r="AB19" i="10" l="1"/>
  <c r="AC18" i="10"/>
  <c r="AC19" i="10" l="1"/>
  <c r="AB20" i="10"/>
  <c r="AB21" i="10" l="1"/>
  <c r="AC20" i="10"/>
  <c r="AC21" i="10" l="1"/>
  <c r="AB22" i="10"/>
  <c r="AB23" i="10" l="1"/>
  <c r="AC22" i="10"/>
  <c r="AC23" i="10" l="1"/>
  <c r="AB24" i="10"/>
  <c r="AB25" i="10" l="1"/>
  <c r="AC24" i="10"/>
  <c r="AC25" i="10" l="1"/>
  <c r="AB26" i="10"/>
  <c r="AB27" i="10" l="1"/>
  <c r="AC26" i="10"/>
  <c r="AC27" i="10" l="1"/>
  <c r="AB28" i="10"/>
  <c r="AB29" i="10" l="1"/>
  <c r="AC28" i="10"/>
  <c r="AC29" i="10" l="1"/>
  <c r="AB30" i="10"/>
  <c r="AB31" i="10" l="1"/>
  <c r="AC30" i="10"/>
  <c r="AC31" i="10" l="1"/>
  <c r="AB32" i="10"/>
  <c r="AB33" i="10" l="1"/>
  <c r="AC32" i="10"/>
  <c r="AC33" i="10" l="1"/>
  <c r="AB34" i="10"/>
  <c r="AC34" i="10" l="1"/>
  <c r="AB35" i="10"/>
  <c r="AE5" i="10" s="1"/>
  <c r="AC35" i="10" l="1"/>
  <c r="AE6" i="10" l="1"/>
  <c r="AF5" i="10"/>
  <c r="AF6" i="10" l="1"/>
  <c r="AE7" i="10"/>
  <c r="AE8" i="10" l="1"/>
  <c r="AF7" i="10"/>
  <c r="AF8" i="10" l="1"/>
  <c r="AE9" i="10"/>
  <c r="AE10" i="10" l="1"/>
  <c r="AF9" i="10"/>
  <c r="AF10" i="10" l="1"/>
  <c r="AE11" i="10"/>
  <c r="AE12" i="10" l="1"/>
  <c r="AF11" i="10"/>
  <c r="AF12" i="10" l="1"/>
  <c r="AE13" i="10"/>
  <c r="AE14" i="10" l="1"/>
  <c r="AF13" i="10"/>
  <c r="AF14" i="10" l="1"/>
  <c r="AE15" i="10"/>
  <c r="AE16" i="10" l="1"/>
  <c r="AF15" i="10"/>
  <c r="AF16" i="10" l="1"/>
  <c r="AE17" i="10"/>
  <c r="AE18" i="10" l="1"/>
  <c r="AF17" i="10"/>
  <c r="AF18" i="10" l="1"/>
  <c r="AE19" i="10"/>
  <c r="AE20" i="10" l="1"/>
  <c r="AF19" i="10"/>
  <c r="AF20" i="10" l="1"/>
  <c r="AE21" i="10"/>
  <c r="AE22" i="10" l="1"/>
  <c r="AF21" i="10"/>
  <c r="AF22" i="10" l="1"/>
  <c r="AE23" i="10"/>
  <c r="AE24" i="10" l="1"/>
  <c r="AF23" i="10"/>
  <c r="AF24" i="10" l="1"/>
  <c r="AE25" i="10"/>
  <c r="AE26" i="10" l="1"/>
  <c r="AF25" i="10"/>
  <c r="AF26" i="10" l="1"/>
  <c r="AE27" i="10"/>
  <c r="AE28" i="10" l="1"/>
  <c r="AF27" i="10"/>
  <c r="AF28" i="10" l="1"/>
  <c r="AE29" i="10"/>
  <c r="AE30" i="10" l="1"/>
  <c r="AF29" i="10"/>
  <c r="AF30" i="10" l="1"/>
  <c r="AE31" i="10"/>
  <c r="AE32" i="10" l="1"/>
  <c r="AH5" i="10" s="1"/>
  <c r="AF31" i="10"/>
  <c r="AF32" i="10" l="1"/>
  <c r="AI5" i="10" l="1"/>
  <c r="AH6" i="10"/>
  <c r="AH7" i="10" l="1"/>
  <c r="AI6" i="10"/>
  <c r="AI7" i="10" l="1"/>
  <c r="AH8" i="10"/>
  <c r="AH9" i="10" l="1"/>
  <c r="AI8" i="10"/>
  <c r="AI9" i="10" l="1"/>
  <c r="AH10" i="10"/>
  <c r="AH11" i="10" l="1"/>
  <c r="AI10" i="10"/>
  <c r="AI11" i="10" l="1"/>
  <c r="AH12" i="10"/>
  <c r="AH13" i="10" l="1"/>
  <c r="AI12" i="10"/>
  <c r="AI13" i="10" l="1"/>
  <c r="AH14" i="10"/>
  <c r="AH15" i="10" l="1"/>
  <c r="AI14" i="10"/>
  <c r="AI15" i="10" l="1"/>
  <c r="AH16" i="10"/>
  <c r="AH17" i="10" l="1"/>
  <c r="AI16" i="10"/>
  <c r="AI17" i="10" l="1"/>
  <c r="AH18" i="10"/>
  <c r="AH19" i="10" l="1"/>
  <c r="AI18" i="10"/>
  <c r="AI19" i="10" l="1"/>
  <c r="AH20" i="10"/>
  <c r="AH21" i="10" l="1"/>
  <c r="AI20" i="10"/>
  <c r="AI21" i="10" l="1"/>
  <c r="AH22" i="10"/>
  <c r="AH23" i="10" l="1"/>
  <c r="AI22" i="10"/>
  <c r="AI23" i="10" l="1"/>
  <c r="AH24" i="10"/>
  <c r="AH25" i="10" l="1"/>
  <c r="AI24" i="10"/>
  <c r="AI25" i="10" l="1"/>
  <c r="AH26" i="10"/>
  <c r="AH27" i="10" l="1"/>
  <c r="AI26" i="10"/>
  <c r="AI27" i="10" l="1"/>
  <c r="AH28" i="10"/>
  <c r="AH29" i="10" l="1"/>
  <c r="AI28" i="10"/>
  <c r="AI29" i="10" l="1"/>
  <c r="AH30" i="10"/>
  <c r="AH31" i="10" l="1"/>
  <c r="AI30" i="10"/>
  <c r="AI31" i="10" l="1"/>
  <c r="AH32" i="10"/>
  <c r="AH33" i="10" l="1"/>
  <c r="AI32" i="10"/>
  <c r="AI33" i="10" l="1"/>
  <c r="AH34" i="10"/>
  <c r="AI34" i="10" l="1"/>
  <c r="AH35" i="10"/>
  <c r="AI35" i="10" s="1"/>
</calcChain>
</file>

<file path=xl/sharedStrings.xml><?xml version="1.0" encoding="utf-8"?>
<sst xmlns="http://schemas.openxmlformats.org/spreadsheetml/2006/main" count="422" uniqueCount="352">
  <si>
    <t>□オフィシャルページ（お申し込みはこちら）</t>
    <rPh sb="12" eb="13">
      <t>モウ</t>
    </rPh>
    <rPh sb="14" eb="15">
      <t>コ</t>
    </rPh>
    <phoneticPr fontId="1"/>
  </si>
  <si>
    <t>□主な機能</t>
    <rPh sb="1" eb="2">
      <t>オモ</t>
    </rPh>
    <rPh sb="3" eb="5">
      <t>キノウ</t>
    </rPh>
    <phoneticPr fontId="1"/>
  </si>
  <si>
    <t>・プロジェクト管理</t>
    <rPh sb="7" eb="9">
      <t>カンリ</t>
    </rPh>
    <phoneticPr fontId="1"/>
  </si>
  <si>
    <t>・課題管理／作業進捗管理</t>
    <rPh sb="1" eb="3">
      <t>カダイ</t>
    </rPh>
    <rPh sb="3" eb="5">
      <t>カンリ</t>
    </rPh>
    <rPh sb="6" eb="8">
      <t>サギョウ</t>
    </rPh>
    <rPh sb="8" eb="10">
      <t>シンチョク</t>
    </rPh>
    <rPh sb="10" eb="12">
      <t>カンリ</t>
    </rPh>
    <phoneticPr fontId="1"/>
  </si>
  <si>
    <t>・スケジュール管理（ガントチャート）</t>
    <rPh sb="7" eb="9">
      <t>カンリ</t>
    </rPh>
    <phoneticPr fontId="1"/>
  </si>
  <si>
    <t>・ファイル共有・履歴管理</t>
    <rPh sb="5" eb="7">
      <t>キョウユウ</t>
    </rPh>
    <rPh sb="8" eb="10">
      <t>リレキ</t>
    </rPh>
    <rPh sb="10" eb="12">
      <t>カンリ</t>
    </rPh>
    <phoneticPr fontId="1"/>
  </si>
  <si>
    <t>・業務日報</t>
    <rPh sb="1" eb="3">
      <t>ギョウム</t>
    </rPh>
    <rPh sb="3" eb="5">
      <t>ニッポウ</t>
    </rPh>
    <phoneticPr fontId="1"/>
  </si>
  <si>
    <t>・コミュニケーション・活動履歴</t>
    <rPh sb="11" eb="13">
      <t>カツドウ</t>
    </rPh>
    <rPh sb="13" eb="15">
      <t>リレキ</t>
    </rPh>
    <phoneticPr fontId="1"/>
  </si>
  <si>
    <t>□Plusプロジェクトマネージャーを利用すると</t>
    <rPh sb="18" eb="20">
      <t>リヨウ</t>
    </rPh>
    <phoneticPr fontId="1"/>
  </si>
  <si>
    <t>・作業の計画・アサイン・進捗管理がすべてWeb上で実施できます</t>
    <rPh sb="1" eb="3">
      <t>サギョウ</t>
    </rPh>
    <rPh sb="4" eb="6">
      <t>ケイカク</t>
    </rPh>
    <rPh sb="12" eb="14">
      <t>シンチョク</t>
    </rPh>
    <rPh sb="14" eb="16">
      <t>カンリ</t>
    </rPh>
    <rPh sb="23" eb="24">
      <t>ウエ</t>
    </rPh>
    <rPh sb="25" eb="27">
      <t>ジッシ</t>
    </rPh>
    <phoneticPr fontId="1"/>
  </si>
  <si>
    <t>・子プロジェクトを利用して種類の違う課題リストを別々に管理できます</t>
    <rPh sb="1" eb="2">
      <t>コ</t>
    </rPh>
    <rPh sb="9" eb="11">
      <t>リヨウ</t>
    </rPh>
    <phoneticPr fontId="1"/>
  </si>
  <si>
    <t>・作業がデータ化されているので、自動でスケジュール（ガントチャート）を作成できます</t>
    <rPh sb="1" eb="3">
      <t>サギョウ</t>
    </rPh>
    <rPh sb="7" eb="8">
      <t>カ</t>
    </rPh>
    <rPh sb="16" eb="18">
      <t>ジドウ</t>
    </rPh>
    <rPh sb="35" eb="37">
      <t>サクセイ</t>
    </rPh>
    <phoneticPr fontId="1"/>
  </si>
  <si>
    <t>・ファイル履歴管理機能でExcelでの業務を効率的にバックアップ</t>
    <rPh sb="5" eb="7">
      <t>リレキ</t>
    </rPh>
    <rPh sb="7" eb="9">
      <t>カンリ</t>
    </rPh>
    <rPh sb="9" eb="11">
      <t>キノウ</t>
    </rPh>
    <rPh sb="19" eb="21">
      <t>ギョウム</t>
    </rPh>
    <rPh sb="22" eb="25">
      <t>コウリツテキ</t>
    </rPh>
    <phoneticPr fontId="1"/>
  </si>
  <si>
    <t>・課題の更新履歴・担当者間のコメントのやり取りもすべて記録</t>
    <phoneticPr fontId="1"/>
  </si>
  <si>
    <t>■Plusプロジェクトマネージャーでは、ビジネスですぐに使える便利なExcelテンプレートを配布しています</t>
    <rPh sb="28" eb="29">
      <t>ツカ</t>
    </rPh>
    <rPh sb="31" eb="33">
      <t>ベンリ</t>
    </rPh>
    <rPh sb="46" eb="48">
      <t>ハイフ</t>
    </rPh>
    <phoneticPr fontId="1"/>
  </si>
  <si>
    <t>□タスク管理</t>
    <phoneticPr fontId="1"/>
  </si>
  <si>
    <t>【タスク管理】Excel・個人向け・シンプル</t>
    <phoneticPr fontId="1"/>
  </si>
  <si>
    <t>【タスク管理】Excel・チーム向け・シンプル</t>
    <phoneticPr fontId="1"/>
  </si>
  <si>
    <t>【タスク管理】Excel・個人向け・進捗率・完了表示</t>
    <phoneticPr fontId="6"/>
  </si>
  <si>
    <t>【タスク管理】Excel・チーム向け・進捗率・完了表示</t>
    <phoneticPr fontId="1"/>
  </si>
  <si>
    <t>□TODOリスト</t>
    <phoneticPr fontId="1"/>
  </si>
  <si>
    <t>【TODOリスト】進捗表示・サンプル・手順付き</t>
    <rPh sb="9" eb="11">
      <t>シンチョク</t>
    </rPh>
    <rPh sb="11" eb="13">
      <t>ヒョウジ</t>
    </rPh>
    <phoneticPr fontId="1"/>
  </si>
  <si>
    <t>□課題管理</t>
    <phoneticPr fontId="1"/>
  </si>
  <si>
    <t>【課題管理表】Excel・シンプル・小規模プロジェクト向け・入力補助付き</t>
    <phoneticPr fontId="1"/>
  </si>
  <si>
    <t>【課題管理表】Excel・ワークフロー付き・入力補助付き</t>
    <rPh sb="19" eb="20">
      <t>ツ</t>
    </rPh>
    <phoneticPr fontId="1"/>
  </si>
  <si>
    <t>□バグ管理</t>
    <phoneticPr fontId="1"/>
  </si>
  <si>
    <t>【バグ管理表】Excel・シンプル・実施管理・印刷向け</t>
    <phoneticPr fontId="1"/>
  </si>
  <si>
    <t>【バグ管理表】Excel・ワークフロー・集計表付き付き</t>
    <phoneticPr fontId="1"/>
  </si>
  <si>
    <t>□テストケース</t>
    <phoneticPr fontId="1"/>
  </si>
  <si>
    <t>【テストケース】Excel・単体テスト</t>
    <phoneticPr fontId="1"/>
  </si>
  <si>
    <t>【テストケース】Excel・結合テスト</t>
    <phoneticPr fontId="1"/>
  </si>
  <si>
    <t>【テストケース】Excel・システムテスト</t>
    <phoneticPr fontId="1"/>
  </si>
  <si>
    <t>□スケジュール管理</t>
    <phoneticPr fontId="1"/>
  </si>
  <si>
    <t>【ガントチャート】Excel・日単位</t>
    <phoneticPr fontId="1"/>
  </si>
  <si>
    <t>【ガントチャート】Excel・週単位</t>
    <phoneticPr fontId="1"/>
  </si>
  <si>
    <t>【ガントチャート】Excel・月単位</t>
    <phoneticPr fontId="1"/>
  </si>
  <si>
    <t>【議事録】Excel・議事進行形式</t>
    <phoneticPr fontId="1"/>
  </si>
  <si>
    <t>【議事録】Excel・結論と議事</t>
    <phoneticPr fontId="1"/>
  </si>
  <si>
    <t>【議事録】Excel・発言録</t>
    <phoneticPr fontId="1"/>
  </si>
  <si>
    <t>【議事録】Excel・決定事項リスト</t>
    <phoneticPr fontId="1"/>
  </si>
  <si>
    <t>【議事録】Excel・Ｑ＆Ａ方式</t>
    <phoneticPr fontId="1"/>
  </si>
  <si>
    <t>□作業手順書</t>
    <phoneticPr fontId="1"/>
  </si>
  <si>
    <t>【作業手順書】Excel・手順リスト</t>
    <phoneticPr fontId="1"/>
  </si>
  <si>
    <t>【作業手順書】Excel・写真付き手順</t>
    <phoneticPr fontId="1"/>
  </si>
  <si>
    <t>■ビジネスで必須のノウハウを共有しています</t>
    <rPh sb="6" eb="8">
      <t>ヒッス</t>
    </rPh>
    <rPh sb="14" eb="16">
      <t>キョウユウ</t>
    </rPh>
    <phoneticPr fontId="1"/>
  </si>
  <si>
    <t>【プロジェクト管理】ガントチャートってなに？作成法のすべてが分かる</t>
    <phoneticPr fontId="1"/>
  </si>
  <si>
    <t>【プロジェクト管理】WBSとは何か？作り方・運用の注意点をカンタンに解説</t>
    <phoneticPr fontId="1"/>
  </si>
  <si>
    <t>【ロジカルシンキング】MECE（ミーシー）絶対分かる・活用できる・論理的思考で問題解決</t>
    <phoneticPr fontId="1"/>
  </si>
  <si>
    <t>【TODOリスト】TODOリストの作り方・活用ポイント・注意点・３つのおすすめツール（おまけ付き）</t>
    <phoneticPr fontId="1"/>
  </si>
  <si>
    <t>■株式会社クラウドリィ</t>
    <rPh sb="1" eb="5">
      <t>カブシキガイシャ</t>
    </rPh>
    <phoneticPr fontId="1"/>
  </si>
  <si>
    <t>□HP</t>
    <phoneticPr fontId="1"/>
  </si>
  <si>
    <t>□管理人プロフィール</t>
    <rPh sb="1" eb="4">
      <t>カンリニン</t>
    </rPh>
    <phoneticPr fontId="1"/>
  </si>
  <si>
    <t>今村 誠雄（いまむら まさお）</t>
    <phoneticPr fontId="1"/>
  </si>
  <si>
    <t>Plusプロジェクトマネージャー管理人</t>
    <phoneticPr fontId="1"/>
  </si>
  <si>
    <t>■１０年日記プラス</t>
    <phoneticPr fontId="1"/>
  </si>
  <si>
    <t>仕事で成功する多くの人が日記を書いていると言われています。</t>
  </si>
  <si>
    <t>１０年日記とは、１０年分の日記を１冊の日記帳に書くスタイルの連用日記です。</t>
  </si>
  <si>
    <t>日記を書くことで、心が穏やかになり、夢が実現します。</t>
  </si>
  <si>
    <t>ご利用料金は、全機能『無料』です。</t>
  </si>
  <si>
    <t>https://10ydiary.com/?ref=excel_template</t>
    <phoneticPr fontId="1"/>
  </si>
  <si>
    <t>□こんな方にお勧め</t>
    <rPh sb="4" eb="5">
      <t>カタ</t>
    </rPh>
    <rPh sb="7" eb="8">
      <t>スス</t>
    </rPh>
    <phoneticPr fontId="1"/>
  </si>
  <si>
    <t>・自分を変えたいと思っている</t>
    <phoneticPr fontId="6"/>
  </si>
  <si>
    <t>・成長したいと思っている</t>
    <phoneticPr fontId="6"/>
  </si>
  <si>
    <t>・ビジネスやダイエットなどで成果を上げたいと思っている</t>
    <phoneticPr fontId="6"/>
  </si>
  <si>
    <t>・何をしたいのか分からない</t>
    <phoneticPr fontId="6"/>
  </si>
  <si>
    <t>・考えが整理できていない</t>
    <phoneticPr fontId="6"/>
  </si>
  <si>
    <t>・自分に自信が持てない</t>
    <phoneticPr fontId="6"/>
  </si>
  <si>
    <t>□１０年日記プラスの機能</t>
    <rPh sb="10" eb="12">
      <t>キノウ</t>
    </rPh>
    <phoneticPr fontId="1"/>
  </si>
  <si>
    <t>・優れたWeb10年日記で、去年の今日、おととしの今日を振り返る事ができます</t>
    <phoneticPr fontId="6"/>
  </si>
  <si>
    <t>・全機能スマホに対応しています。パソコンでも、タブレットでも操作方法は同じです</t>
    <phoneticPr fontId="6"/>
  </si>
  <si>
    <t>・写真日記を付けることができます</t>
    <phoneticPr fontId="6"/>
  </si>
  <si>
    <t>・体重・BMI・ジョギングなど記録を残すことができます</t>
    <phoneticPr fontId="6"/>
  </si>
  <si>
    <t>・記録はグラフで確認することができます</t>
    <phoneticPr fontId="6"/>
  </si>
  <si>
    <t>・付箋メモ機能で目標を書いて読み返すことができます</t>
    <phoneticPr fontId="6"/>
  </si>
  <si>
    <t>■Plusプロジェクトマネージャー</t>
    <phoneticPr fontId="1"/>
  </si>
  <si>
    <t>PlusプロジェクトマネージャーならExcelで行っている様々な業務をWebで効率化します</t>
    <phoneticPr fontId="6"/>
  </si>
  <si>
    <t>https://plus-pm.jp/?ref=excel_template</t>
    <phoneticPr fontId="1"/>
  </si>
  <si>
    <t>https://www.cloudly.co.jp/?ref=excel_template</t>
    <phoneticPr fontId="1"/>
  </si>
  <si>
    <t>https://plus-pm.jp/manager/?ref=excel_template</t>
    <phoneticPr fontId="1"/>
  </si>
  <si>
    <t>https://plus-pm.jp/blog/task-list-excel-simple-for-person/?ref=excel_template</t>
    <phoneticPr fontId="1"/>
  </si>
  <si>
    <t>https://plus-pm.jp/blog/task-list-excel-simple-for-team/?ref=excel_template</t>
    <phoneticPr fontId="1"/>
  </si>
  <si>
    <t>https://plus-pm.jp/blog/task-list-excel-for-person-with-progress/?ref=excel_template</t>
    <phoneticPr fontId="1"/>
  </si>
  <si>
    <t>https://plus-pm.jp/blog/task-list-excel-for-team-with-progress/?ref=excel_template</t>
    <phoneticPr fontId="1"/>
  </si>
  <si>
    <t>https://plus-pm.jp/blog/todo-list-excel/?ref=excel_template</t>
    <phoneticPr fontId="1"/>
  </si>
  <si>
    <t>https://plus-pm.jp/blog/issue-list-excel-simple/?ref=excel_template</t>
    <phoneticPr fontId="1"/>
  </si>
  <si>
    <t>https://plus-pm.jp/blog/issue-list-excel/?ref=excel_template</t>
    <phoneticPr fontId="1"/>
  </si>
  <si>
    <t>https://plus-pm.jp/blog/bug-report-excel-simple/?ref=excel_template</t>
    <phoneticPr fontId="1"/>
  </si>
  <si>
    <t>https://plus-pm.jp/blog/bug-report-excel/?ref=excel_template</t>
    <phoneticPr fontId="1"/>
  </si>
  <si>
    <t>https://plus-pm.jp/blog/test-case-excel-unit-test/?ref=excel_template</t>
    <phoneticPr fontId="1"/>
  </si>
  <si>
    <t>https://plus-pm.jp/blog/test-case-excel-integration-test/?ref=excel_template</t>
    <phoneticPr fontId="1"/>
  </si>
  <si>
    <t>https://plus-pm.jp/blog/test-case-excel-system-test/?ref=excel_template</t>
    <phoneticPr fontId="1"/>
  </si>
  <si>
    <t>https://plus-pm.jp/blog/gantt-excel-daily/?ref=excel_template</t>
    <phoneticPr fontId="1"/>
  </si>
  <si>
    <t>https://plus-pm.jp/blog/gantt-excel-weekly/?ref=excel_template</t>
    <phoneticPr fontId="1"/>
  </si>
  <si>
    <t>https://plus-pm.jp/blog/gantt-excel-monthly/?ref=excel_template</t>
    <phoneticPr fontId="1"/>
  </si>
  <si>
    <t>【印刷用】建築工事向けエクセル工程表</t>
    <phoneticPr fontId="6"/>
  </si>
  <si>
    <t>https://plus-pm.jp/blog/work-schedule-excel-daily-for-print/?ref=excel_template</t>
    <phoneticPr fontId="6"/>
  </si>
  <si>
    <t>【横リスト形式】カレンダー・日単位</t>
    <phoneticPr fontId="6"/>
  </si>
  <si>
    <t>https://plus-pm.jp/blog/calendar-excel-horizontal-day-list/?ref=excel_template</t>
    <phoneticPr fontId="6"/>
  </si>
  <si>
    <t>【QA式】EXCELできれいなガントチャートを書くためのTIPS</t>
    <phoneticPr fontId="6"/>
  </si>
  <si>
    <t>https://plus-pm.jp/blog/gantt-excel-brushup-tips/?ref=excel_template</t>
    <phoneticPr fontId="6"/>
  </si>
  <si>
    <t>□旅行日程表</t>
    <phoneticPr fontId="6"/>
  </si>
  <si>
    <t>【旅行日程表】日帰り・タテ用紙・リスト形式</t>
    <phoneticPr fontId="6"/>
  </si>
  <si>
    <t>https://plus-pm.jp/blog/trip-schedule-excel-vertical-1day/?ref=excel_template</t>
    <phoneticPr fontId="6"/>
  </si>
  <si>
    <t>【旅行日程表】１泊２日・タテ用紙・リスト形式</t>
    <phoneticPr fontId="6"/>
  </si>
  <si>
    <t>https://plus-pm.jp/blog/trip-schedule-excel-vertical-2days/?ref=excel_template</t>
    <phoneticPr fontId="6"/>
  </si>
  <si>
    <t>【旅行日程表】２泊３日・タテ用紙・リスト形式</t>
    <phoneticPr fontId="6"/>
  </si>
  <si>
    <t>https://plus-pm.jp/blog/trip-schedule-excel-vertical-3days/?ref=excel_template</t>
    <phoneticPr fontId="6"/>
  </si>
  <si>
    <t>【旅行日程表】３泊４日・タテ用紙・リスト形式</t>
    <phoneticPr fontId="6"/>
  </si>
  <si>
    <t>https://plus-pm.jp/blog/trip-schedule-excel-vertical-4days/?ref=excel_template</t>
    <phoneticPr fontId="6"/>
  </si>
  <si>
    <t>【旅行日程表】４泊５日・タテ用紙・リスト形式</t>
    <phoneticPr fontId="6"/>
  </si>
  <si>
    <t>https://plus-pm.jp/blog/trip-schedule-excel-vertical-5days/?ref=excel_template</t>
    <phoneticPr fontId="6"/>
  </si>
  <si>
    <t>【旅行日程表】（WORDテンプレート）日帰り・ヨコ用紙・フロー形式</t>
    <phoneticPr fontId="6"/>
  </si>
  <si>
    <t>https://plus-pm.jp/blog/trip-schedule-word-1day/?ref=excel_template</t>
    <phoneticPr fontId="6"/>
  </si>
  <si>
    <t>【旅行日程表】（WORDテンプレート）１泊２日・ヨコ用紙・フロー形式</t>
    <phoneticPr fontId="6"/>
  </si>
  <si>
    <t>https://plus-pm.jp/blog/trip-schedule-word-2days/?ref=excel_template</t>
    <phoneticPr fontId="6"/>
  </si>
  <si>
    <t>【旅行日程表】（WORDテンプレート）２泊３日・ヨコ用紙・フロー形式</t>
    <phoneticPr fontId="6"/>
  </si>
  <si>
    <t>https://plus-pm.jp/blog/trip-schedule-word-3days/?ref=excel_template</t>
    <phoneticPr fontId="6"/>
  </si>
  <si>
    <t>【旅行日程表】（WORDテンプレート）３泊４日・ヨコ用紙・フロー形式</t>
    <phoneticPr fontId="6"/>
  </si>
  <si>
    <t>https://plus-pm.jp/blog/trip-schedule-word-4days/?ref=excel_template</t>
    <phoneticPr fontId="6"/>
  </si>
  <si>
    <t>【旅行日程表】（WORDテンプレート）４泊５日・ヨコ用紙・フロー形式</t>
    <phoneticPr fontId="6"/>
  </si>
  <si>
    <t>https://plus-pm.jp/blog/trip-schedule-word-5days/?ref=excel_template</t>
    <phoneticPr fontId="6"/>
  </si>
  <si>
    <t>□議事録</t>
    <phoneticPr fontId="1"/>
  </si>
  <si>
    <t>https://plus-pm.jp/blog/minutes-excel/?ref=excel_template</t>
    <phoneticPr fontId="1"/>
  </si>
  <si>
    <t>https://plus-pm.jp/blog/minutes-excel-conclusion-minutes/?ref=excel_template</t>
    <phoneticPr fontId="1"/>
  </si>
  <si>
    <t>https://plus-pm.jp/blog/minutes-excel-minutes/?ref=excel_template</t>
    <phoneticPr fontId="1"/>
  </si>
  <si>
    <t>https://plus-pm.jp/blog/minutes-excel-decisions/?ref=excel_template</t>
    <phoneticPr fontId="1"/>
  </si>
  <si>
    <t>https://plus-pm.jp/blog/minutes-excel-issue-conclusion/?ref=excel_template</t>
    <phoneticPr fontId="1"/>
  </si>
  <si>
    <t>https://plus-pm.jp/blog/manual-excel-operation-list/?ref=excel_template</t>
    <phoneticPr fontId="1"/>
  </si>
  <si>
    <t>https://plus-pm.jp/blog/manual-excel-image-list/?ref=excel_template</t>
    <phoneticPr fontId="1"/>
  </si>
  <si>
    <t>□業務フロー図</t>
    <phoneticPr fontId="1"/>
  </si>
  <si>
    <t>【業務フロー図】縦書き・無料・マニュアル作成向け</t>
    <phoneticPr fontId="6"/>
  </si>
  <si>
    <t>https://plus-pm.jp/blog/work-flow-excel-vertical-swim-lane/?ref=excel_template</t>
    <phoneticPr fontId="6"/>
  </si>
  <si>
    <t>【業務フロー図】ヨコ書き・無料・マニュアル作成向け</t>
    <phoneticPr fontId="6"/>
  </si>
  <si>
    <t>https://plus-pm.jp/blog/work-flow-excel-horizontal-swim-lane/?ref=excel_template</t>
    <phoneticPr fontId="6"/>
  </si>
  <si>
    <t>【作業工程表】（POWERPOINTテンプレート）ヨコ書き・無料・提案資料向け</t>
    <phoneticPr fontId="6"/>
  </si>
  <si>
    <t>https://plus-pm.jp/blog/work-flow-power-point-horizontal-work-process/?ref=excel_template</t>
    <phoneticPr fontId="6"/>
  </si>
  <si>
    <t>□業務日報</t>
    <phoneticPr fontId="6"/>
  </si>
  <si>
    <t>【業務日報】個人・汎用・承認あり</t>
    <phoneticPr fontId="6"/>
  </si>
  <si>
    <t>https://plus-pm.jp/blog/daily-report-excel-general-purpose/?ref=excel_template</t>
    <phoneticPr fontId="6"/>
  </si>
  <si>
    <t>【業務日報】個人・フリーフォーマット・承認あり</t>
    <phoneticPr fontId="6"/>
  </si>
  <si>
    <t>https://plus-pm.jp/blog/daily-report-excel-free-format/?ref=excel_template</t>
    <phoneticPr fontId="6"/>
  </si>
  <si>
    <t>【業務日報】個人・タイムテーブル形式・承認あり</t>
    <phoneticPr fontId="6"/>
  </si>
  <si>
    <t>https://plus-pm.jp/blog/daily-report-excel-time-table/?ref=excel_template</t>
    <phoneticPr fontId="6"/>
  </si>
  <si>
    <t>□組織図</t>
    <phoneticPr fontId="6"/>
  </si>
  <si>
    <t>【組織図】（POWERPOINTテンプレート）Ａ４ヨコ用紙</t>
    <phoneticPr fontId="6"/>
  </si>
  <si>
    <t>https://plus-pm.jp/blog/organization-chart-power-point-horizontal/?ref=excel_template</t>
    <phoneticPr fontId="6"/>
  </si>
  <si>
    <t>【組織図】（POWERPOINTテンプレート）Ａ４タテ用紙</t>
    <phoneticPr fontId="6"/>
  </si>
  <si>
    <t>https://plus-pm.jp/blog/organization-chart-power-point-vertical/?ref=excel_template</t>
    <phoneticPr fontId="6"/>
  </si>
  <si>
    <t>【組織図】（POWERPOINTテンプレート）Ａ４ヨコ用紙・部署部門長名入り</t>
    <phoneticPr fontId="6"/>
  </si>
  <si>
    <t>https://plus-pm.jp/blog/organization-chart-power-point-horizontal-with-manager/?ref=excel_template</t>
    <phoneticPr fontId="6"/>
  </si>
  <si>
    <t>□プロジェクト体制図</t>
    <phoneticPr fontId="6"/>
  </si>
  <si>
    <t>【プロジェクト体制図】（POWERPOINTテンプレート）Ａ４ヨコ用紙・複数部門</t>
    <phoneticPr fontId="6"/>
  </si>
  <si>
    <t>https://plus-pm.jp/blog/project-structure-diagram-power-point-multiple-department/?ref=excel_template</t>
    <phoneticPr fontId="6"/>
  </si>
  <si>
    <t>【プロジェクト体制図】（POWERPOINTテンプレート）Ａ４ヨコ用紙・複数社</t>
    <phoneticPr fontId="6"/>
  </si>
  <si>
    <t>https://plus-pm.jp/blog/project-structure-diagram-power-point-multiple-companies/?ref=excel_template</t>
    <phoneticPr fontId="6"/>
  </si>
  <si>
    <t>□連絡網</t>
    <phoneticPr fontId="6"/>
  </si>
  <si>
    <t>【緊急連絡網】Ａ４ヨコ・７列・３５人・チェック機能付き</t>
    <phoneticPr fontId="6"/>
  </si>
  <si>
    <t>https://plus-pm.jp/blog/contact-network-excel-horizontal/?ref=excel_template</t>
    <phoneticPr fontId="6"/>
  </si>
  <si>
    <t>【緊急連絡網】Ａ４タテ・４列・３２人・チェック機能付き</t>
    <phoneticPr fontId="6"/>
  </si>
  <si>
    <t>https://plus-pm.jp/blog/contact-network-excel-vertical/?ref=excel_template</t>
    <phoneticPr fontId="6"/>
  </si>
  <si>
    <t>【クラス連絡網】（POWERPOINTテンプレート）A4ヨコ書き・６列・３６人</t>
    <phoneticPr fontId="6"/>
  </si>
  <si>
    <t>https://plus-pm.jp/blog/contact-network-power-point-horizontal/?ref=excel_template</t>
    <phoneticPr fontId="6"/>
  </si>
  <si>
    <t>【クラス連絡網】（POWERPOINTテンプレート）A4タテ書き・５列・４０人</t>
    <phoneticPr fontId="6"/>
  </si>
  <si>
    <t>https://plus-pm.jp/blog/contact-network-power-point-vertical/?ref=excel_template</t>
    <phoneticPr fontId="6"/>
  </si>
  <si>
    <t>□履歴書</t>
    <phoneticPr fontId="6"/>
  </si>
  <si>
    <t>【履歴書テンプレート】（EXCEL・PDFテンプレート）作例付き・入力補助あり</t>
    <phoneticPr fontId="6"/>
  </si>
  <si>
    <t>https://plus-pm.jp/blog/resume-jis-minor-excel-pdf/?ref=excel_template</t>
    <phoneticPr fontId="6"/>
  </si>
  <si>
    <t>【職務経歴書】（WORDテンプレート）時系列の業務リスト・エンジニア向き・サンプル付き</t>
    <phoneticPr fontId="6"/>
  </si>
  <si>
    <t>https://plus-pm.jp/blog/curriculum-vitae-word-project-list/?ref=excel_template</t>
    <phoneticPr fontId="6"/>
  </si>
  <si>
    <t>【職務経歴書】（WORDテンプレート）職種・職務リスト・サンプル付き</t>
    <phoneticPr fontId="6"/>
  </si>
  <si>
    <t>https://plus-pm.jp/blog/curriculum-vitae-word-occupation-list/?ref=excel_template</t>
    <phoneticPr fontId="6"/>
  </si>
  <si>
    <t>【履歴書送付状】（WORDテンプレート）履歴書同封・職務経歴書同封</t>
    <phoneticPr fontId="6"/>
  </si>
  <si>
    <t>https://plus-pm.jp/blog/resume-transmittal-word/?ref=excel_template</t>
    <phoneticPr fontId="6"/>
  </si>
  <si>
    <t>【入学・卒業年度早見表】（EXCELデータ付き）学生／アルバイト／新卒／第二新卒向け</t>
    <phoneticPr fontId="6"/>
  </si>
  <si>
    <t>https://plus-pm.jp/blog/entrance-graduation-year-for-date-of-birth/?ref=excel_template</t>
    <phoneticPr fontId="6"/>
  </si>
  <si>
    <t>【履歴書向け西暦・和暦早見表】平成80年対応・満年齢・干支付き・江戸時代対応</t>
    <phoneticPr fontId="6"/>
  </si>
  <si>
    <t>https://plus-pm.jp/blog/western-japanese-calendar-mapping/?ref=excel_template</t>
    <phoneticPr fontId="6"/>
  </si>
  <si>
    <t>□掃除チェック表</t>
    <phoneticPr fontId="6"/>
  </si>
  <si>
    <t>【トイレ掃除チェック表】１日分・時間毎</t>
    <phoneticPr fontId="6"/>
  </si>
  <si>
    <t>https://plus-pm.jp/blog/restroom-cleaning-check-sheet-excel-daily/?ref=excel_template</t>
    <phoneticPr fontId="6"/>
  </si>
  <si>
    <t>【トイレ掃除チェック表】１週間用・時間毎</t>
    <phoneticPr fontId="6"/>
  </si>
  <si>
    <t>https://plus-pm.jp/blog/restroom-cleaning-check-sheet-excel-weekly/?ref=excel_template</t>
    <phoneticPr fontId="6"/>
  </si>
  <si>
    <t>【トイレ掃除チェック表】１ヶ月用</t>
    <phoneticPr fontId="6"/>
  </si>
  <si>
    <t>https://plus-pm.jp/blog/restroom-cleaning-check-sheet-excel-monthly/?ref=excel_template</t>
    <phoneticPr fontId="6"/>
  </si>
  <si>
    <t>□座席表</t>
    <phoneticPr fontId="6"/>
  </si>
  <si>
    <t>【クラス座席表】４列・２４席・名簿選択式・チェック機能付き・属性チェック付き</t>
    <phoneticPr fontId="6"/>
  </si>
  <si>
    <t>https://plus-pm.jp/blog/seating-chart-excel-for-classroom-4-columns/?ref=excel_template</t>
    <phoneticPr fontId="6"/>
  </si>
  <si>
    <t>【クラス座席表】５列・３５席・名簿選択式・チェック機能付き・属性チェック付き</t>
    <phoneticPr fontId="6"/>
  </si>
  <si>
    <t>https://plus-pm.jp/blog/seating-chart-excel-for-classroom-5-columns/?ref=excel_template</t>
    <phoneticPr fontId="6"/>
  </si>
  <si>
    <t>【クラス座席表】６列・４２席・名簿選択式・チェック機能付き・属性チェック付き</t>
    <phoneticPr fontId="6"/>
  </si>
  <si>
    <t>https://plus-pm.jp/blog/seating-chart-excel-for-classroom-6-columns/?ref=excel_template</t>
    <phoneticPr fontId="6"/>
  </si>
  <si>
    <t>【クラス座席表】７列・４９席・名簿選択式・チェック機能付き・属性チェック付き</t>
    <phoneticPr fontId="6"/>
  </si>
  <si>
    <t>https://plus-pm.jp/blog/seating-chart-excel-for-classroom-7-columns/?ref=excel_template</t>
    <phoneticPr fontId="6"/>
  </si>
  <si>
    <t>【バス座席表】大型バス・４５席（補助席込み５５席）・４９席（補助席込み６０席）</t>
    <phoneticPr fontId="6"/>
  </si>
  <si>
    <t>https://plus-pm.jp/blog/seating-chart-excel-for-large-bus/?ref=excel_template</t>
    <phoneticPr fontId="6"/>
  </si>
  <si>
    <t>【バス座席表】中型バス・２８席・補助席なし</t>
    <phoneticPr fontId="6"/>
  </si>
  <si>
    <t>https://plus-pm.jp/blog/seating-chart-excel-for-medium-bus/?ref=excel_template</t>
    <phoneticPr fontId="6"/>
  </si>
  <si>
    <t>【バス座席表】マイクロバス・２１席（補助席込み２７席）・１８席（補助席込み２３席）</t>
    <phoneticPr fontId="6"/>
  </si>
  <si>
    <t>https://plus-pm.jp/blog/seating-chart-excel-for-small-bus/?ref=excel_template</t>
    <phoneticPr fontId="6"/>
  </si>
  <si>
    <t>【本質が分かる】業務日報の書き方・３つのテーマ～例文は無意味・新人さんでも量産可能～</t>
    <phoneticPr fontId="6"/>
  </si>
  <si>
    <t>https://plus-pm.jp/blog/daily-report-how-to/?ref=excel_template</t>
    <phoneticPr fontId="6"/>
  </si>
  <si>
    <t>https://plus-pm.jp/blog/gantt/?ref=excel_template</t>
    <phoneticPr fontId="1"/>
  </si>
  <si>
    <t>https://plus-pm.jp/blog/wbs/?ref=excel_template</t>
    <phoneticPr fontId="1"/>
  </si>
  <si>
    <t>https://plus-pm.jp/blog/mece/?ref=excel_template</t>
    <phoneticPr fontId="1"/>
  </si>
  <si>
    <t>https://plus-pm.jp/blog/todo-list/?ref=excel_template</t>
    <phoneticPr fontId="1"/>
  </si>
  <si>
    <t>【ノウハウ付き】実務に役立つ初めてのプロジェクト管理用語５０選</t>
    <phoneticPr fontId="6"/>
  </si>
  <si>
    <t>https://plus-pm.jp/blog/project-management-glossary/?ref=excel_template</t>
    <phoneticPr fontId="6"/>
  </si>
  <si>
    <t>（内閣府）「国民の祝日」について</t>
    <rPh sb="1" eb="3">
      <t>ナイカク</t>
    </rPh>
    <rPh sb="3" eb="4">
      <t>フ</t>
    </rPh>
    <phoneticPr fontId="6"/>
  </si>
  <si>
    <t>https://www8.cao.go.jp/chosei/shukujitsu/gaiyou.html</t>
    <phoneticPr fontId="6"/>
  </si>
  <si>
    <t>名称</t>
  </si>
  <si>
    <t>日付</t>
  </si>
  <si>
    <t>備考</t>
  </si>
  <si>
    <t>休日</t>
  </si>
  <si>
    <t>成人の日</t>
  </si>
  <si>
    <t>建国記念の日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</si>
  <si>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</si>
  <si>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</si>
  <si>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</si>
  <si>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</si>
  <si>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</si>
  <si>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</si>
  <si>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</si>
  <si>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</si>
  <si>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</si>
  <si>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</si>
  <si>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</si>
  <si>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</si>
  <si>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</si>
  <si>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１月</t>
    <rPh sb="1" eb="2">
      <t>ツキ</t>
    </rPh>
    <phoneticPr fontId="1"/>
  </si>
  <si>
    <t>２月</t>
    <rPh sb="1" eb="2">
      <t>ツキ</t>
    </rPh>
    <phoneticPr fontId="1"/>
  </si>
  <si>
    <t>３月</t>
    <rPh sb="1" eb="2">
      <t>ツキ</t>
    </rPh>
    <phoneticPr fontId="1"/>
  </si>
  <si>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</si>
  <si>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</si>
  <si>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</si>
  <si>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</si>
  <si>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</si>
  <si>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</si>
  <si>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</si>
  <si>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</si>
  <si>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</si>
  <si>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元日</t>
  </si>
  <si>
    <t>祝日法第3条第2項による休日</t>
  </si>
  <si>
    <t>令和6年（2024年）の国民の祝日・休日</t>
    <phoneticPr fontId="1"/>
  </si>
  <si>
    <t>令和7年（2025年）の国民の祝日・休日</t>
    <phoneticPr fontId="1"/>
  </si>
  <si>
    <t>新年度保育開始</t>
    <rPh sb="0" eb="3">
      <t>シンネンド</t>
    </rPh>
    <rPh sb="3" eb="7">
      <t>ホイクカイシ</t>
    </rPh>
    <phoneticPr fontId="1"/>
  </si>
  <si>
    <t>入園式</t>
    <rPh sb="0" eb="3">
      <t>ニュウエンシキ</t>
    </rPh>
    <phoneticPr fontId="1"/>
  </si>
  <si>
    <t>第一学期始業式</t>
    <rPh sb="0" eb="4">
      <t>ダイイチガッキ</t>
    </rPh>
    <rPh sb="4" eb="7">
      <t>シギョウシキ</t>
    </rPh>
    <phoneticPr fontId="1"/>
  </si>
  <si>
    <t>内科健診</t>
    <rPh sb="0" eb="4">
      <t>ナイカケンシン</t>
    </rPh>
    <phoneticPr fontId="1"/>
  </si>
  <si>
    <t>PTA総会</t>
    <rPh sb="3" eb="5">
      <t>ソウカイ</t>
    </rPh>
    <phoneticPr fontId="1"/>
  </si>
  <si>
    <t>ゆり組誕生会</t>
    <rPh sb="2" eb="3">
      <t>グミ</t>
    </rPh>
    <rPh sb="3" eb="6">
      <t>タンジョウカイ</t>
    </rPh>
    <phoneticPr fontId="1"/>
  </si>
  <si>
    <t>避難訓練</t>
    <rPh sb="0" eb="4">
      <t>ヒナンクンレン</t>
    </rPh>
    <phoneticPr fontId="1"/>
  </si>
  <si>
    <t>森のさんぽ(ゆり)</t>
    <rPh sb="0" eb="1">
      <t>モリ</t>
    </rPh>
    <phoneticPr fontId="1"/>
  </si>
  <si>
    <t>森のさんぽ(ばら)</t>
    <rPh sb="0" eb="1">
      <t>モリ</t>
    </rPh>
    <phoneticPr fontId="1"/>
  </si>
  <si>
    <t>ゆり組誕生会</t>
    <rPh sb="2" eb="6">
      <t>グミタンジョウカイ</t>
    </rPh>
    <phoneticPr fontId="1"/>
  </si>
  <si>
    <t>耳鼻科検診</t>
    <rPh sb="0" eb="5">
      <t>ジビカケンシン</t>
    </rPh>
    <phoneticPr fontId="1"/>
  </si>
  <si>
    <t>ばら誕生会</t>
    <rPh sb="2" eb="5">
      <t>タンジョウカイ</t>
    </rPh>
    <phoneticPr fontId="1"/>
  </si>
  <si>
    <t>避難訓練</t>
    <rPh sb="0" eb="2">
      <t>ヒナン</t>
    </rPh>
    <rPh sb="2" eb="4">
      <t>クンレン</t>
    </rPh>
    <phoneticPr fontId="1"/>
  </si>
  <si>
    <t>ひよこクラス
眼科検診</t>
    <rPh sb="7" eb="9">
      <t>ガンカ</t>
    </rPh>
    <rPh sb="9" eb="11">
      <t>ケンシン</t>
    </rPh>
    <phoneticPr fontId="1"/>
  </si>
  <si>
    <t>フリー参観3.4.5</t>
    <rPh sb="3" eb="5">
      <t>サンカン</t>
    </rPh>
    <phoneticPr fontId="1"/>
  </si>
  <si>
    <t>親子行事(3.4.5)</t>
    <rPh sb="0" eb="4">
      <t>オヤコギョウジ</t>
    </rPh>
    <phoneticPr fontId="1"/>
  </si>
  <si>
    <t>花の日礼拝</t>
    <rPh sb="0" eb="1">
      <t>ハナ</t>
    </rPh>
    <rPh sb="2" eb="3">
      <t>ヒ</t>
    </rPh>
    <rPh sb="3" eb="5">
      <t>レイハイ</t>
    </rPh>
    <phoneticPr fontId="1"/>
  </si>
  <si>
    <t>歯科検診</t>
    <rPh sb="0" eb="4">
      <t>シカケンシン</t>
    </rPh>
    <phoneticPr fontId="1"/>
  </si>
  <si>
    <t>プール組み立て</t>
    <rPh sb="3" eb="4">
      <t>ク</t>
    </rPh>
    <rPh sb="5" eb="6">
      <t>タ</t>
    </rPh>
    <phoneticPr fontId="1"/>
  </si>
  <si>
    <t>さくら誕生会</t>
    <rPh sb="3" eb="6">
      <t>タンジョウカイ</t>
    </rPh>
    <phoneticPr fontId="1"/>
  </si>
  <si>
    <t>ひよこクラス</t>
    <phoneticPr fontId="1"/>
  </si>
  <si>
    <t>親子行事0.1.2</t>
    <rPh sb="0" eb="4">
      <t>オヤコギョウジ</t>
    </rPh>
    <phoneticPr fontId="1"/>
  </si>
  <si>
    <t>さくらフリー参観</t>
    <rPh sb="6" eb="8">
      <t>サンカン</t>
    </rPh>
    <phoneticPr fontId="1"/>
  </si>
  <si>
    <t>ばらフリー参観</t>
    <rPh sb="5" eb="7">
      <t>サンカン</t>
    </rPh>
    <phoneticPr fontId="1"/>
  </si>
  <si>
    <t>ゆりフリー参観</t>
    <rPh sb="5" eb="7">
      <t>サンカン</t>
    </rPh>
    <phoneticPr fontId="1"/>
  </si>
  <si>
    <t>　避難訓練</t>
    <rPh sb="1" eb="5">
      <t>ヒナンクンレン</t>
    </rPh>
    <phoneticPr fontId="1"/>
  </si>
  <si>
    <t>　ばら、つくし面談週間</t>
    <rPh sb="7" eb="9">
      <t>メンダン</t>
    </rPh>
    <rPh sb="9" eb="11">
      <t>シュウカン</t>
    </rPh>
    <phoneticPr fontId="1"/>
  </si>
  <si>
    <t>1号プレー休み</t>
    <rPh sb="1" eb="2">
      <t>ゴウ</t>
    </rPh>
    <rPh sb="5" eb="6">
      <t>ヤス</t>
    </rPh>
    <phoneticPr fontId="1"/>
  </si>
  <si>
    <t>第二学期始業式</t>
    <rPh sb="0" eb="4">
      <t>ダイニガッキ</t>
    </rPh>
    <rPh sb="4" eb="7">
      <t>シギョウシキ</t>
    </rPh>
    <phoneticPr fontId="1"/>
  </si>
  <si>
    <t>ゆり誕生会</t>
    <rPh sb="2" eb="5">
      <t>タンジョウカイ</t>
    </rPh>
    <phoneticPr fontId="1"/>
  </si>
  <si>
    <t>1号入園願書受付</t>
    <rPh sb="1" eb="2">
      <t>ゴウ</t>
    </rPh>
    <rPh sb="2" eb="6">
      <t>ニュウエンガンショ</t>
    </rPh>
    <rPh sb="6" eb="8">
      <t>ウケツケ</t>
    </rPh>
    <phoneticPr fontId="1"/>
  </si>
  <si>
    <t>プール片付け</t>
    <rPh sb="3" eb="5">
      <t>カタヅ</t>
    </rPh>
    <phoneticPr fontId="1"/>
  </si>
  <si>
    <t>3.4.5フリー参観</t>
    <rPh sb="8" eb="10">
      <t>サンカン</t>
    </rPh>
    <phoneticPr fontId="1"/>
  </si>
  <si>
    <t>火災総合訓練</t>
    <rPh sb="0" eb="2">
      <t>カサイ</t>
    </rPh>
    <rPh sb="2" eb="4">
      <t>ソウゴウ</t>
    </rPh>
    <rPh sb="4" eb="6">
      <t>クンレン</t>
    </rPh>
    <phoneticPr fontId="1"/>
  </si>
  <si>
    <t>フリー参観(3.4.5)</t>
    <rPh sb="3" eb="5">
      <t>サンカン</t>
    </rPh>
    <phoneticPr fontId="1"/>
  </si>
  <si>
    <t>親子スポーツレク</t>
    <rPh sb="0" eb="2">
      <t>オヤコ</t>
    </rPh>
    <phoneticPr fontId="1"/>
  </si>
  <si>
    <t>バザー</t>
    <phoneticPr fontId="1"/>
  </si>
  <si>
    <t>鑑賞会(ゆり)</t>
    <rPh sb="0" eb="3">
      <t>カンショウカイ</t>
    </rPh>
    <phoneticPr fontId="1"/>
  </si>
  <si>
    <t>アドベント</t>
    <phoneticPr fontId="1"/>
  </si>
  <si>
    <t>歯科検診</t>
    <rPh sb="0" eb="2">
      <t>シカ</t>
    </rPh>
    <rPh sb="2" eb="4">
      <t>ケンシン</t>
    </rPh>
    <phoneticPr fontId="1"/>
  </si>
  <si>
    <t>さくら誕生会
ひよこクラス</t>
    <rPh sb="3" eb="6">
      <t>タンジョウカイ</t>
    </rPh>
    <phoneticPr fontId="1"/>
  </si>
  <si>
    <t>0.1.2.3クリスマス</t>
    <phoneticPr fontId="1"/>
  </si>
  <si>
    <t>ばらクリスマス礼拝</t>
    <rPh sb="7" eb="9">
      <t>レイハイ</t>
    </rPh>
    <phoneticPr fontId="1"/>
  </si>
  <si>
    <t>ゆりクリスマス礼拝</t>
    <rPh sb="7" eb="9">
      <t>レイハイ</t>
    </rPh>
    <phoneticPr fontId="1"/>
  </si>
  <si>
    <t>第二学期終業式</t>
    <rPh sb="0" eb="4">
      <t>ダイニガッキ</t>
    </rPh>
    <rPh sb="4" eb="7">
      <t>シュウギョウシキ</t>
    </rPh>
    <phoneticPr fontId="1"/>
  </si>
  <si>
    <t>１号冬休み</t>
    <rPh sb="1" eb="2">
      <t>ゴウ</t>
    </rPh>
    <rPh sb="2" eb="4">
      <t>フユヤス</t>
    </rPh>
    <phoneticPr fontId="1"/>
  </si>
  <si>
    <t>休園日</t>
    <rPh sb="0" eb="3">
      <t>キュウエンビ</t>
    </rPh>
    <phoneticPr fontId="1"/>
  </si>
  <si>
    <t>　　休園日</t>
    <rPh sb="2" eb="5">
      <t>キュウエンビ</t>
    </rPh>
    <phoneticPr fontId="1"/>
  </si>
  <si>
    <t>休園日</t>
    <rPh sb="0" eb="3">
      <t>キュウエンビ</t>
    </rPh>
    <phoneticPr fontId="1"/>
  </si>
  <si>
    <t>第三学期始業式</t>
    <rPh sb="0" eb="4">
      <t>ダイサンガッキ</t>
    </rPh>
    <rPh sb="4" eb="6">
      <t>シギョウ</t>
    </rPh>
    <rPh sb="6" eb="7">
      <t>シキ</t>
    </rPh>
    <phoneticPr fontId="1"/>
  </si>
  <si>
    <t>さくら組誕生会</t>
    <rPh sb="3" eb="4">
      <t>グミ</t>
    </rPh>
    <rPh sb="4" eb="7">
      <t>タンジョウカイ</t>
    </rPh>
    <phoneticPr fontId="1"/>
  </si>
  <si>
    <t>寒だら汁の日</t>
    <rPh sb="0" eb="1">
      <t>カン</t>
    </rPh>
    <rPh sb="3" eb="4">
      <t>ジル</t>
    </rPh>
    <rPh sb="5" eb="6">
      <t>ヒ</t>
    </rPh>
    <phoneticPr fontId="1"/>
  </si>
  <si>
    <t>豆まき</t>
    <rPh sb="0" eb="1">
      <t>マメ</t>
    </rPh>
    <phoneticPr fontId="1"/>
  </si>
  <si>
    <t>さくらフリー参観
保護者会</t>
    <rPh sb="6" eb="8">
      <t>サンカン</t>
    </rPh>
    <rPh sb="9" eb="12">
      <t>ホゴシャ</t>
    </rPh>
    <rPh sb="12" eb="13">
      <t>カイ</t>
    </rPh>
    <phoneticPr fontId="1"/>
  </si>
  <si>
    <t>ばらフリー参観
保護者会</t>
    <rPh sb="5" eb="7">
      <t>サンカン</t>
    </rPh>
    <rPh sb="8" eb="12">
      <t>ホゴシャカイ</t>
    </rPh>
    <phoneticPr fontId="1"/>
  </si>
  <si>
    <t>ゆりフリー参観
保護者会</t>
    <rPh sb="5" eb="7">
      <t>サンカン</t>
    </rPh>
    <rPh sb="8" eb="12">
      <t>ホゴシャカイ</t>
    </rPh>
    <phoneticPr fontId="1"/>
  </si>
  <si>
    <t>0.1.2保護者会</t>
    <rPh sb="5" eb="8">
      <t>ホゴシャ</t>
    </rPh>
    <rPh sb="8" eb="9">
      <t>カイ</t>
    </rPh>
    <phoneticPr fontId="1"/>
  </si>
  <si>
    <t>新入園児面談(１号)</t>
    <rPh sb="0" eb="6">
      <t>シンニュウエンジメンダン</t>
    </rPh>
    <rPh sb="8" eb="9">
      <t>ゴウ</t>
    </rPh>
    <phoneticPr fontId="1"/>
  </si>
  <si>
    <t>ありがとうの会</t>
    <rPh sb="6" eb="7">
      <t>カイ</t>
    </rPh>
    <phoneticPr fontId="1"/>
  </si>
  <si>
    <t>第三学期終業式</t>
    <rPh sb="0" eb="4">
      <t>ダイサンガッキ</t>
    </rPh>
    <rPh sb="4" eb="6">
      <t>シュウギョウ</t>
    </rPh>
    <rPh sb="6" eb="7">
      <t>シキ</t>
    </rPh>
    <phoneticPr fontId="1"/>
  </si>
  <si>
    <t>卒業式</t>
    <rPh sb="0" eb="3">
      <t>ソツギョウシキ</t>
    </rPh>
    <phoneticPr fontId="1"/>
  </si>
  <si>
    <t>新入園児面談(３号)</t>
    <rPh sb="0" eb="2">
      <t>シンニュウ</t>
    </rPh>
    <rPh sb="2" eb="4">
      <t>エンジ</t>
    </rPh>
    <rPh sb="4" eb="6">
      <t>メンダン</t>
    </rPh>
    <rPh sb="8" eb="9">
      <t>ゴウ</t>
    </rPh>
    <phoneticPr fontId="1"/>
  </si>
  <si>
    <t>６年生の集い</t>
    <rPh sb="1" eb="3">
      <t>ネンセイ</t>
    </rPh>
    <rPh sb="4" eb="5">
      <t>ツド</t>
    </rPh>
    <phoneticPr fontId="1"/>
  </si>
  <si>
    <t>昭和の日</t>
    <phoneticPr fontId="1"/>
  </si>
  <si>
    <t>憲法記念日</t>
    <phoneticPr fontId="1"/>
  </si>
  <si>
    <t>みどりの日</t>
    <phoneticPr fontId="1"/>
  </si>
  <si>
    <t>こどもの日</t>
    <phoneticPr fontId="1"/>
  </si>
  <si>
    <t>海の日</t>
    <phoneticPr fontId="1"/>
  </si>
  <si>
    <t>　山の日</t>
    <phoneticPr fontId="1"/>
  </si>
  <si>
    <t>　振替休日</t>
    <rPh sb="1" eb="5">
      <t>フリカエキュウジツ</t>
    </rPh>
    <phoneticPr fontId="1"/>
  </si>
  <si>
    <t>敬老の日</t>
    <phoneticPr fontId="1"/>
  </si>
  <si>
    <t>秋分の日</t>
    <phoneticPr fontId="1"/>
  </si>
  <si>
    <t>振替休日</t>
    <phoneticPr fontId="1"/>
  </si>
  <si>
    <t>スポーツの日</t>
    <phoneticPr fontId="1"/>
  </si>
  <si>
    <t>勤労感謝の日</t>
    <phoneticPr fontId="1"/>
  </si>
  <si>
    <t>文化の日</t>
    <phoneticPr fontId="1"/>
  </si>
  <si>
    <t>建国記念の日</t>
    <phoneticPr fontId="1"/>
  </si>
  <si>
    <t>春分の日</t>
    <phoneticPr fontId="1"/>
  </si>
  <si>
    <t>1.2年生の集い</t>
    <rPh sb="3" eb="5">
      <t>ネンセイ</t>
    </rPh>
    <rPh sb="6" eb="7">
      <t>ツド</t>
    </rPh>
    <phoneticPr fontId="1"/>
  </si>
  <si>
    <t>振替休日</t>
    <rPh sb="0" eb="4">
      <t>フリカエキュウジツ</t>
    </rPh>
    <phoneticPr fontId="1"/>
  </si>
  <si>
    <t>　ひよこクラス</t>
    <phoneticPr fontId="1"/>
  </si>
  <si>
    <r>
      <t>オータムキャンプ</t>
    </r>
    <r>
      <rPr>
        <sz val="6"/>
        <rFont val="ＭＳ Ｐゴシック"/>
        <family val="3"/>
        <charset val="128"/>
      </rPr>
      <t>(ゆり)</t>
    </r>
    <phoneticPr fontId="1"/>
  </si>
  <si>
    <r>
      <t>やきいも</t>
    </r>
    <r>
      <rPr>
        <sz val="9"/>
        <rFont val="ＭＳ Ｐゴシック"/>
        <family val="3"/>
        <charset val="128"/>
      </rPr>
      <t>(2.3歳児)</t>
    </r>
    <rPh sb="8" eb="10">
      <t>サイジ</t>
    </rPh>
    <phoneticPr fontId="1"/>
  </si>
  <si>
    <r>
      <t>やきいも</t>
    </r>
    <r>
      <rPr>
        <sz val="9"/>
        <rFont val="ＭＳ Ｐゴシック"/>
        <family val="3"/>
        <charset val="128"/>
      </rPr>
      <t>(4.5歳児)</t>
    </r>
    <phoneticPr fontId="1"/>
  </si>
  <si>
    <t>ひよこクラス
ゆり組誕生会</t>
    <rPh sb="9" eb="10">
      <t>グミ</t>
    </rPh>
    <rPh sb="10" eb="13">
      <t>タンジョウカイ</t>
    </rPh>
    <phoneticPr fontId="1"/>
  </si>
  <si>
    <t>ばら組誕生会</t>
    <rPh sb="2" eb="3">
      <t>グミ</t>
    </rPh>
    <rPh sb="3" eb="6">
      <t>タンジョウカイ</t>
    </rPh>
    <phoneticPr fontId="1"/>
  </si>
  <si>
    <r>
      <rPr>
        <sz val="18"/>
        <rFont val="HG丸ｺﾞｼｯｸM-PRO"/>
        <family val="3"/>
        <charset val="128"/>
      </rPr>
      <t xml:space="preserve">　2024年度年間行事予定　　　                                                                          </t>
    </r>
    <r>
      <rPr>
        <sz val="11"/>
        <rFont val="HG丸ｺﾞｼｯｸM-PRO"/>
        <family val="3"/>
        <charset val="128"/>
      </rPr>
      <t xml:space="preserve">     　　　　　　　　　　　　　　　　　　　　　</t>
    </r>
    <rPh sb="5" eb="7">
      <t>ネンド</t>
    </rPh>
    <rPh sb="7" eb="9">
      <t>ネンカン</t>
    </rPh>
    <rPh sb="9" eb="11">
      <t>ギョウジ</t>
    </rPh>
    <rPh sb="11" eb="13">
      <t>ヨテイ</t>
    </rPh>
    <phoneticPr fontId="1"/>
  </si>
  <si>
    <t>学校法人山形つのぶえ学園　千歳認定こども園</t>
    <rPh sb="0" eb="6">
      <t>ガッコウホウジンヤマガタ</t>
    </rPh>
    <rPh sb="10" eb="12">
      <t>ガクエン</t>
    </rPh>
    <rPh sb="13" eb="17">
      <t>チトセニンテイ</t>
    </rPh>
    <rPh sb="20" eb="21">
      <t>エン</t>
    </rPh>
    <phoneticPr fontId="1"/>
  </si>
  <si>
    <t xml:space="preserve">ばら組誕生会
</t>
    <rPh sb="2" eb="3">
      <t>グミ</t>
    </rPh>
    <rPh sb="3" eb="6">
      <t>タンジョウカイ</t>
    </rPh>
    <phoneticPr fontId="1"/>
  </si>
  <si>
    <t xml:space="preserve">フリー参観3.4.5
</t>
    <rPh sb="3" eb="5">
      <t>サンカン</t>
    </rPh>
    <phoneticPr fontId="1"/>
  </si>
  <si>
    <t xml:space="preserve">ゆり組誕生会
</t>
    <rPh sb="2" eb="6">
      <t>グミタンジョウカイ</t>
    </rPh>
    <phoneticPr fontId="1"/>
  </si>
  <si>
    <t>　</t>
    <phoneticPr fontId="1"/>
  </si>
  <si>
    <t xml:space="preserve">第一学期終業式
</t>
    <rPh sb="0" eb="4">
      <t>ダイイチガッキ</t>
    </rPh>
    <rPh sb="4" eb="7">
      <t>シュウギョウシキ</t>
    </rPh>
    <phoneticPr fontId="1"/>
  </si>
  <si>
    <t xml:space="preserve">ゆり誕生会
</t>
    <rPh sb="2" eb="5">
      <t>タンジョウカイ</t>
    </rPh>
    <phoneticPr fontId="1"/>
  </si>
  <si>
    <t xml:space="preserve">ひよこクラス
</t>
    <phoneticPr fontId="1"/>
  </si>
  <si>
    <t xml:space="preserve">収穫感謝の日
</t>
    <rPh sb="0" eb="2">
      <t>シュウカク</t>
    </rPh>
    <rPh sb="2" eb="4">
      <t>カンシャ</t>
    </rPh>
    <rPh sb="5" eb="6">
      <t>ヒ</t>
    </rPh>
    <phoneticPr fontId="1"/>
  </si>
  <si>
    <t xml:space="preserve">避難訓練
</t>
    <rPh sb="0" eb="4">
      <t>ヒナンクンレン</t>
    </rPh>
    <phoneticPr fontId="1"/>
  </si>
  <si>
    <t xml:space="preserve">ばら誕生会
</t>
    <rPh sb="2" eb="5">
      <t>タンジョウカイ</t>
    </rPh>
    <phoneticPr fontId="1"/>
  </si>
  <si>
    <t>さくら誕生会</t>
    <rPh sb="3" eb="6">
      <t>タンジョウカイ</t>
    </rPh>
    <phoneticPr fontId="1"/>
  </si>
  <si>
    <t>ばら組遠足</t>
    <rPh sb="2" eb="3">
      <t>グミ</t>
    </rPh>
    <rPh sb="3" eb="5">
      <t>エンソク</t>
    </rPh>
    <phoneticPr fontId="1"/>
  </si>
  <si>
    <t>プレースクール開始</t>
    <rPh sb="7" eb="9">
      <t>カイシ</t>
    </rPh>
    <phoneticPr fontId="1"/>
  </si>
  <si>
    <t>すみれ・たんぽぽ
　　　　さくら面談週間</t>
    <rPh sb="16" eb="20">
      <t>メンダンシュウカン</t>
    </rPh>
    <phoneticPr fontId="1"/>
  </si>
  <si>
    <t>すみれ,たんぽぽ、
　　　　　　さくら組遠足</t>
    <rPh sb="19" eb="20">
      <t>グミ</t>
    </rPh>
    <rPh sb="20" eb="22">
      <t>エンソク</t>
    </rPh>
    <phoneticPr fontId="1"/>
  </si>
  <si>
    <t>成人の日</t>
    <phoneticPr fontId="1"/>
  </si>
  <si>
    <t>　　ばら、
　　　つくし面談週間</t>
    <rPh sb="12" eb="16">
      <t>メンダンシュウカン</t>
    </rPh>
    <phoneticPr fontId="1"/>
  </si>
  <si>
    <t>天皇誕生日</t>
    <phoneticPr fontId="1"/>
  </si>
  <si>
    <t>振替休日</t>
    <phoneticPr fontId="1"/>
  </si>
  <si>
    <t xml:space="preserve">ゆり,つぼみ面談週間
1号夏休み開始
</t>
    <rPh sb="6" eb="10">
      <t>メンダンシュウカン</t>
    </rPh>
    <rPh sb="12" eb="13">
      <t>ゴウ</t>
    </rPh>
    <rPh sb="13" eb="15">
      <t>ナツヤス</t>
    </rPh>
    <rPh sb="16" eb="18">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</si>
</sst>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yy;@"/>
    <numFmt numFmtId="177" formatCode="d"/>
  </numFmts>
  <fonts count="28" x14ac:knownFonts="1">
    <font>
      <sz val="11"/>
      <name val="ＭＳ Ｐゴシック"/>
      <family val="3"/>
      <charset val="128"/>
    </font>
    <font>
      <sz val="6"/>
      <name val="ＭＳ Ｐゴシック"/>
      <family val="3"/>
      <charset val="128"/>
    </font>
    <font>
      <sz val="11"/>
      <name val="Meiryo UI"/>
      <family val="3"/>
      <charset val="128"/>
    </font>
    <font>
      <u/>
      <sz val="11"/>
      <color theme="10"/>
      <name val="ＭＳ Ｐゴシック"/>
      <family val="3"/>
      <charset val="128"/>
    </font>
    <font>
      <b/>
      <sz val="11"/>
      <color theme="1" tint="0.34998626667073579"/>
      <name val="ＭＳ Ｐゴシック"/>
      <family val="3"/>
      <charset val="128"/>
    </font>
    <font>
      <sz val="11"/>
      <color theme="1" tint="0.34998626667073579"/>
      <name val="ＭＳ Ｐゴシック"/>
      <family val="3"/>
      <charset val="128"/>
    </font>
    <font>
      <sz val="6"/>
      <name val="游ゴシック"/>
      <family val="3"/>
      <charset val="128"/>
      <scheme val="minor"/>
    </font>
    <font>
      <sz val="11"/>
      <name val="ＭＳ Ｐゴシック"/>
      <family val="3"/>
      <charset val="128"/>
    </font>
    <font>
      <u/>
      <sz val="11"/>
      <color theme="10"/>
      <name val="游ゴシック"/>
      <family val="2"/>
      <scheme val="minor"/>
    </font>
    <font>
      <sz val="11"/>
      <color theme="1"/>
      <name val="游ゴシック"/>
      <family val="2"/>
      <scheme val="minor"/>
    </font>
    <font>
      <sz val="10"/>
      <name val="ＭＳ Ｐゴシック"/>
      <family val="3"/>
      <charset val="128"/>
    </font>
    <font>
      <sz val="12"/>
      <name val="ＭＳ Ｐゴシック"/>
      <family val="3"/>
      <charset val="128"/>
    </font>
    <font>
      <sz val="11"/>
      <color theme="1"/>
      <name val="游ゴシック"/>
      <family val="3"/>
      <charset val="128"/>
      <scheme val="minor"/>
    </font>
    <font>
      <u/>
      <sz val="11"/>
      <color theme="10"/>
      <name val="游ゴシック"/>
      <family val="3"/>
      <charset val="128"/>
      <scheme val="minor"/>
    </font>
    <font>
      <sz val="11"/>
      <name val="游ゴシック"/>
      <family val="3"/>
      <charset val="128"/>
      <scheme val="minor"/>
    </font>
    <font>
      <b/>
      <sz val="11"/>
      <name val="游ゴシック"/>
      <family val="3"/>
      <charset val="128"/>
      <scheme val="minor"/>
    </font>
    <font>
      <b/>
      <sz val="11"/>
      <color theme="6" tint="-0.499984740745262"/>
      <name val="游ゴシック"/>
      <family val="3"/>
      <charset val="128"/>
      <scheme val="minor"/>
    </font>
    <font>
      <sz val="11"/>
      <color rgb="FF333333"/>
      <name val="游ゴシック"/>
      <family val="3"/>
      <charset val="128"/>
      <scheme val="minor"/>
    </font>
    <font>
      <u/>
      <sz val="24"/>
      <color theme="1"/>
      <name val="游ゴシック"/>
      <family val="3"/>
      <charset val="128"/>
      <scheme val="minor"/>
    </font>
    <font>
      <sz val="9"/>
      <name val="ＭＳ Ｐゴシック"/>
      <family val="3"/>
      <charset val="128"/>
    </font>
    <font>
      <sz val="8"/>
      <name val="ＭＳ Ｐゴシック"/>
      <family val="3"/>
      <charset val="128"/>
    </font>
    <font>
      <sz val="10"/>
      <name val="HGｺﾞｼｯｸE"/>
      <family val="3"/>
      <charset val="128"/>
    </font>
    <font>
      <sz val="10"/>
      <name val="HGPｺﾞｼｯｸE"/>
      <family val="3"/>
      <charset val="128"/>
    </font>
    <font>
      <sz val="10"/>
      <name val="HGS創英角ｺﾞｼｯｸUB"/>
      <family val="3"/>
      <charset val="128"/>
    </font>
    <font>
      <sz val="10"/>
      <name val="HGSｺﾞｼｯｸE"/>
      <family val="3"/>
      <charset val="128"/>
    </font>
    <font>
      <sz val="18"/>
      <name val="Meiryo UI"/>
      <family val="3"/>
      <charset val="128"/>
    </font>
    <font>
      <sz val="18"/>
      <name val="HG丸ｺﾞｼｯｸM-PRO"/>
      <family val="3"/>
      <charset val="128"/>
    </font>
    <font>
      <sz val="1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rgb="FFFFFFFF"/>
        <bgColor indexed="64"/>
      </patternFill>
    </fill>
    <fill>
      <patternFill patternType="solid">
        <fgColor rgb="FFF6F8FC"/>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7">
    <xf numFmtId="0" fontId="0" fillId="0" borderId="0">
      <alignment vertical="center"/>
    </xf>
    <xf numFmtId="176" fontId="2" fillId="0" borderId="0" applyFont="0" applyFill="0" applyBorder="0" applyAlignment="0">
      <alignment wrapText="1"/>
    </xf>
    <xf numFmtId="0" fontId="7" fillId="0" borderId="0">
      <alignment vertical="center"/>
    </xf>
    <xf numFmtId="0" fontId="8" fillId="0" borderId="0" applyNumberFormat="0" applyFill="0" applyBorder="0" applyAlignment="0" applyProtection="0"/>
    <xf numFmtId="0" fontId="3" fillId="0" borderId="0" applyNumberFormat="0" applyFill="0" applyBorder="0" applyAlignment="0" applyProtection="0">
      <alignment vertical="center"/>
    </xf>
    <xf numFmtId="0" fontId="9" fillId="0" borderId="0"/>
    <xf numFmtId="0" fontId="3" fillId="0" borderId="0" applyNumberFormat="0" applyFill="0" applyBorder="0" applyAlignment="0" applyProtection="0">
      <alignment vertical="center"/>
    </xf>
  </cellStyleXfs>
  <cellXfs count="98">
    <xf numFmtId="0" fontId="0" fillId="0" borderId="0" xfId="0">
      <alignment vertical="center"/>
    </xf>
    <xf numFmtId="0" fontId="4" fillId="0" borderId="0" xfId="2" applyFont="1">
      <alignment vertical="center"/>
    </xf>
    <xf numFmtId="0" fontId="5" fillId="0" borderId="0" xfId="2" applyFont="1">
      <alignment vertical="center"/>
    </xf>
    <xf numFmtId="0" fontId="8" fillId="0" borderId="0" xfId="3" applyAlignment="1">
      <alignment vertical="center"/>
    </xf>
    <xf numFmtId="0" fontId="3" fillId="0" borderId="0" xfId="4">
      <alignment vertical="center"/>
    </xf>
    <xf numFmtId="0" fontId="9" fillId="0" borderId="0" xfId="5"/>
    <xf numFmtId="0" fontId="7" fillId="0" borderId="0" xfId="2" applyAlignment="1">
      <alignment vertical="top"/>
    </xf>
    <xf numFmtId="0" fontId="0" fillId="0" borderId="0" xfId="0" applyAlignment="1">
      <alignment horizontal="center" vertical="center"/>
    </xf>
    <xf numFmtId="0" fontId="11" fillId="0" borderId="0" xfId="0" applyFont="1" applyAlignment="1">
      <alignment horizontal="center" vertical="center"/>
    </xf>
    <xf numFmtId="177" fontId="10" fillId="2" borderId="7" xfId="0" applyNumberFormat="1"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2" xfId="0" applyFont="1" applyFill="1" applyBorder="1" applyAlignment="1">
      <alignment horizontal="center" vertical="center" wrapText="1"/>
    </xf>
    <xf numFmtId="177" fontId="10" fillId="2" borderId="2" xfId="0" applyNumberFormat="1" applyFont="1" applyFill="1" applyBorder="1" applyAlignment="1">
      <alignment horizontal="center" vertical="center" shrinkToFit="1"/>
    </xf>
    <xf numFmtId="0" fontId="10" fillId="2" borderId="2" xfId="0" applyFont="1" applyFill="1" applyBorder="1" applyAlignment="1">
      <alignment horizontal="center" vertical="center"/>
    </xf>
    <xf numFmtId="0" fontId="10" fillId="2" borderId="2" xfId="0" applyFont="1" applyFill="1" applyBorder="1" applyAlignment="1">
      <alignment horizontal="left" vertical="center" shrinkToFit="1"/>
    </xf>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wrapText="1"/>
    </xf>
    <xf numFmtId="0" fontId="10" fillId="0" borderId="0" xfId="0" applyFont="1" applyAlignment="1">
      <alignment vertical="center" shrinkToFit="1"/>
    </xf>
    <xf numFmtId="0" fontId="0" fillId="0" borderId="0" xfId="0" applyAlignment="1">
      <alignment horizontal="left" vertical="top"/>
    </xf>
    <xf numFmtId="0" fontId="10" fillId="0" borderId="0" xfId="0" applyFont="1" applyAlignment="1">
      <alignment horizontal="center" vertical="center" shrinkToFit="1"/>
    </xf>
    <xf numFmtId="177" fontId="10" fillId="0" borderId="0" xfId="0" applyNumberFormat="1" applyFont="1" applyAlignment="1">
      <alignment horizontal="center" vertical="center" shrinkToFit="1"/>
    </xf>
    <xf numFmtId="0" fontId="12" fillId="0" borderId="0" xfId="5" applyFont="1"/>
    <xf numFmtId="0" fontId="12" fillId="0" borderId="0" xfId="5" applyFont="1" applyAlignment="1">
      <alignment horizontal="center"/>
    </xf>
    <xf numFmtId="0" fontId="13" fillId="0" borderId="0" xfId="6" applyFont="1" applyAlignment="1"/>
    <xf numFmtId="0" fontId="14" fillId="0" borderId="0" xfId="0" applyFont="1">
      <alignment vertical="center"/>
    </xf>
    <xf numFmtId="0" fontId="15" fillId="0" borderId="0" xfId="0" applyFont="1">
      <alignment vertical="center"/>
    </xf>
    <xf numFmtId="0" fontId="15" fillId="3" borderId="9" xfId="0" applyFont="1" applyFill="1" applyBorder="1" applyAlignment="1">
      <alignment horizontal="center" vertical="center" wrapText="1"/>
    </xf>
    <xf numFmtId="56" fontId="14" fillId="4"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4" fillId="4" borderId="1" xfId="0" applyFont="1" applyFill="1" applyBorder="1" applyAlignment="1">
      <alignment vertical="center" wrapText="1"/>
    </xf>
    <xf numFmtId="56" fontId="14" fillId="4"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14" fillId="4" borderId="2" xfId="0" applyFont="1" applyFill="1" applyBorder="1" applyAlignment="1">
      <alignment vertical="center" wrapText="1"/>
    </xf>
    <xf numFmtId="56" fontId="17" fillId="4" borderId="2" xfId="0" applyNumberFormat="1" applyFont="1" applyFill="1" applyBorder="1" applyAlignment="1">
      <alignment horizontal="center" vertical="center" wrapText="1"/>
    </xf>
    <xf numFmtId="0" fontId="14" fillId="0" borderId="2" xfId="0" applyFont="1" applyBorder="1">
      <alignment vertical="center"/>
    </xf>
    <xf numFmtId="0" fontId="14" fillId="0" borderId="0" xfId="0" applyFont="1" applyAlignment="1">
      <alignment horizontal="center" vertical="center"/>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2" fillId="0" borderId="5" xfId="5" applyFont="1" applyBorder="1" applyAlignment="1">
      <alignment horizontal="center"/>
    </xf>
    <xf numFmtId="56" fontId="14" fillId="0" borderId="1" xfId="0" applyNumberFormat="1" applyFont="1" applyBorder="1" applyAlignment="1">
      <alignment horizontal="center" vertical="center"/>
    </xf>
    <xf numFmtId="0" fontId="14" fillId="0" borderId="13" xfId="0" applyFont="1" applyBorder="1" applyAlignment="1">
      <alignment horizontal="left" vertical="center"/>
    </xf>
    <xf numFmtId="0" fontId="12" fillId="0" borderId="7" xfId="5" applyFont="1" applyBorder="1" applyAlignment="1">
      <alignment horizontal="center"/>
    </xf>
    <xf numFmtId="56" fontId="14" fillId="0" borderId="2" xfId="0" applyNumberFormat="1" applyFont="1" applyBorder="1" applyAlignment="1">
      <alignment horizontal="center" vertical="center"/>
    </xf>
    <xf numFmtId="0" fontId="14" fillId="0" borderId="6" xfId="0" applyFont="1" applyBorder="1" applyAlignment="1">
      <alignment horizontal="left" vertical="center"/>
    </xf>
    <xf numFmtId="0" fontId="12" fillId="0" borderId="14" xfId="5" applyFont="1" applyBorder="1" applyAlignment="1">
      <alignment horizontal="center"/>
    </xf>
    <xf numFmtId="56" fontId="14" fillId="0" borderId="15" xfId="0" applyNumberFormat="1" applyFont="1" applyBorder="1" applyAlignment="1">
      <alignment horizontal="center" vertical="center"/>
    </xf>
    <xf numFmtId="0" fontId="14" fillId="0" borderId="16" xfId="0" applyFont="1" applyBorder="1" applyAlignment="1">
      <alignment horizontal="left" vertical="center"/>
    </xf>
    <xf numFmtId="177" fontId="10" fillId="0" borderId="5" xfId="0" applyNumberFormat="1"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2" xfId="0" applyFont="1" applyBorder="1" applyAlignment="1">
      <alignment horizontal="center" vertical="center" wrapText="1"/>
    </xf>
    <xf numFmtId="0" fontId="10" fillId="0" borderId="2" xfId="0" applyFont="1" applyBorder="1" applyAlignment="1">
      <alignment horizontal="left" vertical="center" shrinkToFit="1"/>
    </xf>
    <xf numFmtId="177" fontId="10" fillId="0" borderId="2" xfId="0" applyNumberFormat="1" applyFont="1" applyBorder="1" applyAlignment="1">
      <alignment horizontal="center" vertical="center" shrinkToFit="1"/>
    </xf>
    <xf numFmtId="0" fontId="10" fillId="0" borderId="2" xfId="0" applyFont="1" applyBorder="1" applyAlignment="1">
      <alignment horizontal="center" vertical="center"/>
    </xf>
    <xf numFmtId="177" fontId="10" fillId="0" borderId="7" xfId="0" applyNumberFormat="1" applyFont="1" applyBorder="1" applyAlignment="1">
      <alignment horizontal="center" vertical="center" shrinkToFit="1"/>
    </xf>
    <xf numFmtId="0" fontId="10"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2" borderId="2" xfId="0" applyFont="1" applyFill="1" applyBorder="1" applyAlignment="1">
      <alignment horizontal="left" vertical="center"/>
    </xf>
    <xf numFmtId="0" fontId="19" fillId="0" borderId="2" xfId="0" applyFont="1" applyBorder="1" applyAlignment="1">
      <alignment horizontal="left" vertical="center"/>
    </xf>
    <xf numFmtId="0" fontId="20" fillId="0" borderId="2" xfId="0" applyFont="1" applyBorder="1" applyAlignment="1">
      <alignment horizontal="left" vertical="center"/>
    </xf>
    <xf numFmtId="0" fontId="20" fillId="0" borderId="2" xfId="0" applyFont="1" applyBorder="1" applyAlignment="1">
      <alignment horizontal="center" vertical="center"/>
    </xf>
    <xf numFmtId="0" fontId="1" fillId="0" borderId="2" xfId="0" applyFont="1" applyBorder="1" applyAlignment="1">
      <alignment horizontal="left" vertical="center"/>
    </xf>
    <xf numFmtId="0" fontId="0" fillId="0" borderId="0" xfId="0" applyAlignment="1">
      <alignment horizontal="left" vertical="center"/>
    </xf>
    <xf numFmtId="0" fontId="10" fillId="0" borderId="2" xfId="0" applyFont="1" applyBorder="1" applyAlignment="1">
      <alignment horizontal="left" vertical="top"/>
    </xf>
    <xf numFmtId="0" fontId="10" fillId="0" borderId="0" xfId="0" applyFont="1" applyAlignment="1">
      <alignment horizontal="left" vertical="center" wrapText="1"/>
    </xf>
    <xf numFmtId="0" fontId="20" fillId="0" borderId="2" xfId="0" applyFont="1" applyBorder="1" applyAlignment="1">
      <alignment horizontal="left" vertical="center" wrapText="1"/>
    </xf>
    <xf numFmtId="177" fontId="10" fillId="0" borderId="2" xfId="0" applyNumberFormat="1" applyFont="1" applyBorder="1" applyAlignment="1">
      <alignment horizontal="left" vertical="center" shrinkToFit="1"/>
    </xf>
    <xf numFmtId="177" fontId="10" fillId="2" borderId="2" xfId="0" applyNumberFormat="1" applyFont="1" applyFill="1" applyBorder="1" applyAlignment="1">
      <alignment horizontal="left" vertical="center" shrinkToFit="1"/>
    </xf>
    <xf numFmtId="14" fontId="10" fillId="0" borderId="2" xfId="0" applyNumberFormat="1" applyFont="1" applyBorder="1" applyAlignment="1">
      <alignment horizontal="left" vertical="center"/>
    </xf>
    <xf numFmtId="0" fontId="0" fillId="2" borderId="0" xfId="0" applyFill="1" applyAlignment="1">
      <alignment horizontal="left" vertical="center"/>
    </xf>
    <xf numFmtId="0" fontId="19" fillId="0" borderId="2" xfId="0" applyFont="1" applyBorder="1" applyAlignment="1">
      <alignment horizontal="left" vertical="center" wrapText="1"/>
    </xf>
    <xf numFmtId="0" fontId="10" fillId="2" borderId="0" xfId="0" applyFont="1" applyFill="1" applyAlignment="1">
      <alignment horizontal="left" vertical="center"/>
    </xf>
    <xf numFmtId="0" fontId="21" fillId="2" borderId="2" xfId="0" applyFont="1" applyFill="1" applyBorder="1" applyAlignment="1">
      <alignment horizontal="left" vertical="center" wrapText="1"/>
    </xf>
    <xf numFmtId="0" fontId="21" fillId="2" borderId="2" xfId="0" applyFont="1" applyFill="1" applyBorder="1" applyAlignment="1">
      <alignment horizontal="left" vertical="center"/>
    </xf>
    <xf numFmtId="0" fontId="22" fillId="2" borderId="2"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2" fillId="2" borderId="2" xfId="0" applyFont="1" applyFill="1" applyBorder="1" applyAlignment="1">
      <alignment horizontal="left" vertical="center"/>
    </xf>
    <xf numFmtId="0" fontId="24" fillId="2" borderId="2" xfId="0" applyFont="1" applyFill="1" applyBorder="1" applyAlignment="1">
      <alignment horizontal="left"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177" fontId="10" fillId="0" borderId="3" xfId="0" applyNumberFormat="1" applyFont="1" applyBorder="1" applyAlignment="1">
      <alignment horizontal="left" vertical="center" shrinkToFit="1"/>
    </xf>
    <xf numFmtId="177" fontId="10" fillId="0" borderId="4" xfId="0" applyNumberFormat="1" applyFont="1" applyBorder="1" applyAlignment="1">
      <alignment horizontal="left" vertical="center" shrinkToFit="1"/>
    </xf>
    <xf numFmtId="177" fontId="10" fillId="0" borderId="3" xfId="0" applyNumberFormat="1" applyFont="1" applyBorder="1" applyAlignment="1">
      <alignment horizontal="center" vertical="center" shrinkToFit="1"/>
    </xf>
    <xf numFmtId="177" fontId="10" fillId="0" borderId="4" xfId="0" applyNumberFormat="1" applyFont="1" applyBorder="1" applyAlignment="1">
      <alignment horizontal="center" vertical="center" shrinkToFit="1"/>
    </xf>
    <xf numFmtId="0" fontId="10" fillId="0" borderId="0" xfId="0" applyFont="1" applyAlignment="1">
      <alignment horizontal="center" vertical="center" shrinkToFit="1"/>
    </xf>
    <xf numFmtId="0" fontId="0" fillId="0" borderId="0" xfId="0" applyAlignment="1">
      <alignment horizontal="right" vertical="center" shrinkToFit="1"/>
    </xf>
    <xf numFmtId="0" fontId="10" fillId="0" borderId="0" xfId="0" applyFont="1" applyAlignment="1">
      <alignment horizontal="right" vertical="center" shrinkToFit="1"/>
    </xf>
    <xf numFmtId="0" fontId="26" fillId="0" borderId="0" xfId="0" applyFont="1" applyAlignment="1">
      <alignment horizontal="center" vertical="center"/>
    </xf>
    <xf numFmtId="0" fontId="25" fillId="0" borderId="0" xfId="0" applyFont="1" applyAlignment="1">
      <alignment horizontal="center" vertical="center"/>
    </xf>
    <xf numFmtId="177" fontId="10" fillId="0" borderId="8" xfId="0" applyNumberFormat="1" applyFont="1" applyBorder="1" applyAlignment="1">
      <alignment horizontal="center" vertical="center" shrinkToFit="1"/>
    </xf>
    <xf numFmtId="0" fontId="11" fillId="0" borderId="19" xfId="0" applyFont="1" applyBorder="1" applyAlignment="1">
      <alignment horizontal="center" vertical="center"/>
    </xf>
    <xf numFmtId="0" fontId="18" fillId="0" borderId="0" xfId="5" applyFont="1" applyAlignment="1">
      <alignment horizontal="center"/>
    </xf>
    <xf numFmtId="0" fontId="11" fillId="0" borderId="0" xfId="0" applyFont="1" applyAlignment="1">
      <alignment horizontal="right" vertical="center" shrinkToFit="1"/>
    </xf>
    <xf numFmtId="0" fontId="20" fillId="0" borderId="2" xfId="0" applyFont="1" applyBorder="1" applyAlignment="1">
      <alignment horizontal="center" vertical="center" wrapText="1"/>
    </xf>
    <xf numFmtId="0" fontId="20" fillId="0" borderId="2" xfId="0" applyFont="1" applyBorder="1" applyAlignment="1">
      <alignment horizontal="left" vertical="top" wrapText="1"/>
    </xf>
    <xf numFmtId="0" fontId="23" fillId="2" borderId="2" xfId="0" applyFont="1" applyFill="1" applyBorder="1" applyAlignment="1">
      <alignment horizontal="left" vertical="center"/>
    </xf>
  </cellXfs>
  <cellStyles count="7">
    <cellStyle name="ハイパーリンク" xfId="6" builtinId="8"/>
    <cellStyle name="ハイパーリンク 2" xfId="3" xr:uid="{4D19076F-66E5-4A39-B337-CE795CE03909}"/>
    <cellStyle name="ハイパーリンク 2 2" xfId="4" xr:uid="{A6E4807A-0B5B-424E-BD8C-DADD5CCB635B}"/>
    <cellStyle name="日付" xfId="1" xr:uid="{F34E89F7-D99A-4055-A58F-D5F2B96D359E}"/>
    <cellStyle name="標準" xfId="0" builtinId="0"/>
    <cellStyle name="標準 2" xfId="5" xr:uid="{172DD22E-C02E-4B1C-B477-F0E6F022A327}"/>
    <cellStyle name="標準 3" xfId="2" xr:uid="{98F6E334-DAB5-4A35-9522-7CFB1AF89C8C}"/>
  </cellStyles>
  <dxfs count="2">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E1FF"/>
      <color rgb="FFFFE5E5"/>
      <color rgb="FFFFCCFF"/>
      <color rgb="FFF7F7F7"/>
      <color rgb="FFF6F8FC"/>
      <color rgb="FFD9F1FF"/>
      <color rgb="FFE1FFFF"/>
      <color rgb="FFE1F4FF"/>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73025</xdr:colOff>
      <xdr:row>25</xdr:row>
      <xdr:rowOff>301869</xdr:rowOff>
    </xdr:from>
    <xdr:to>
      <xdr:col>11</xdr:col>
      <xdr:colOff>73270</xdr:colOff>
      <xdr:row>34</xdr:row>
      <xdr:rowOff>315058</xdr:rowOff>
    </xdr:to>
    <xdr:cxnSp macro="">
      <xdr:nvCxnSpPr>
        <xdr:cNvPr id="4" name="直線コネクタ 3">
          <a:extLst>
            <a:ext uri="{FF2B5EF4-FFF2-40B4-BE49-F238E27FC236}">
              <a16:creationId xmlns:a16="http://schemas.microsoft.com/office/drawing/2014/main" id="{161974A0-9285-4CA4-F090-5FBE95759C98}"/>
            </a:ext>
          </a:extLst>
        </xdr:cNvPr>
        <xdr:cNvCxnSpPr/>
      </xdr:nvCxnSpPr>
      <xdr:spPr>
        <a:xfrm>
          <a:off x="4505813" y="8170984"/>
          <a:ext cx="245" cy="29146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66675</xdr:colOff>
      <xdr:row>4</xdr:row>
      <xdr:rowOff>19050</xdr:rowOff>
    </xdr:from>
    <xdr:to>
      <xdr:col>14</xdr:col>
      <xdr:colOff>76200</xdr:colOff>
      <xdr:row>28</xdr:row>
      <xdr:rowOff>314325</xdr:rowOff>
    </xdr:to>
    <xdr:cxnSp macro="">
      <xdr:nvCxnSpPr>
        <xdr:cNvPr id="6" name="直線矢印コネクタ 5">
          <a:extLst>
            <a:ext uri="{FF2B5EF4-FFF2-40B4-BE49-F238E27FC236}">
              <a16:creationId xmlns:a16="http://schemas.microsoft.com/office/drawing/2014/main" id="{EE39A44C-1CA3-610A-46B7-1FECA9BFFC0B}"/>
            </a:ext>
          </a:extLst>
        </xdr:cNvPr>
        <xdr:cNvCxnSpPr/>
      </xdr:nvCxnSpPr>
      <xdr:spPr>
        <a:xfrm>
          <a:off x="6524625" y="1104900"/>
          <a:ext cx="9525" cy="80676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200025</xdr:colOff>
      <xdr:row>32</xdr:row>
      <xdr:rowOff>238125</xdr:rowOff>
    </xdr:from>
    <xdr:to>
      <xdr:col>11</xdr:col>
      <xdr:colOff>200758</xdr:colOff>
      <xdr:row>34</xdr:row>
      <xdr:rowOff>300404</xdr:rowOff>
    </xdr:to>
    <xdr:cxnSp macro="">
      <xdr:nvCxnSpPr>
        <xdr:cNvPr id="8" name="直線コネクタ 7">
          <a:extLst>
            <a:ext uri="{FF2B5EF4-FFF2-40B4-BE49-F238E27FC236}">
              <a16:creationId xmlns:a16="http://schemas.microsoft.com/office/drawing/2014/main" id="{597DA872-0FB7-5F6E-68A0-382AF7E9466A}"/>
            </a:ext>
          </a:extLst>
        </xdr:cNvPr>
        <xdr:cNvCxnSpPr/>
      </xdr:nvCxnSpPr>
      <xdr:spPr>
        <a:xfrm>
          <a:off x="4638675" y="10401300"/>
          <a:ext cx="733" cy="7099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212481</xdr:colOff>
      <xdr:row>4</xdr:row>
      <xdr:rowOff>234462</xdr:rowOff>
    </xdr:from>
    <xdr:to>
      <xdr:col>14</xdr:col>
      <xdr:colOff>212481</xdr:colOff>
      <xdr:row>6</xdr:row>
      <xdr:rowOff>7327</xdr:rowOff>
    </xdr:to>
    <xdr:cxnSp macro="">
      <xdr:nvCxnSpPr>
        <xdr:cNvPr id="10" name="直線矢印コネクタ 9">
          <a:extLst>
            <a:ext uri="{FF2B5EF4-FFF2-40B4-BE49-F238E27FC236}">
              <a16:creationId xmlns:a16="http://schemas.microsoft.com/office/drawing/2014/main" id="{DD6D1633-4A0C-992C-549F-FB70ABC38C45}"/>
            </a:ext>
          </a:extLst>
        </xdr:cNvPr>
        <xdr:cNvCxnSpPr/>
      </xdr:nvCxnSpPr>
      <xdr:spPr>
        <a:xfrm>
          <a:off x="6015404" y="1333500"/>
          <a:ext cx="0" cy="41763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207352</xdr:colOff>
      <xdr:row>8</xdr:row>
      <xdr:rowOff>212481</xdr:rowOff>
    </xdr:from>
    <xdr:to>
      <xdr:col>14</xdr:col>
      <xdr:colOff>212481</xdr:colOff>
      <xdr:row>12</xdr:row>
      <xdr:rowOff>263036</xdr:rowOff>
    </xdr:to>
    <xdr:cxnSp macro="">
      <xdr:nvCxnSpPr>
        <xdr:cNvPr id="14" name="直線矢印コネクタ 13">
          <a:extLst>
            <a:ext uri="{FF2B5EF4-FFF2-40B4-BE49-F238E27FC236}">
              <a16:creationId xmlns:a16="http://schemas.microsoft.com/office/drawing/2014/main" id="{A761CF73-8D6F-72CB-A9E2-757E0CC204A8}"/>
            </a:ext>
          </a:extLst>
        </xdr:cNvPr>
        <xdr:cNvCxnSpPr/>
      </xdr:nvCxnSpPr>
      <xdr:spPr>
        <a:xfrm flipH="1">
          <a:off x="6010275" y="2601058"/>
          <a:ext cx="5129" cy="134009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767862</xdr:colOff>
      <xdr:row>25</xdr:row>
      <xdr:rowOff>146538</xdr:rowOff>
    </xdr:from>
    <xdr:to>
      <xdr:col>11</xdr:col>
      <xdr:colOff>769327</xdr:colOff>
      <xdr:row>29</xdr:row>
      <xdr:rowOff>307731</xdr:rowOff>
    </xdr:to>
    <xdr:cxnSp macro="">
      <xdr:nvCxnSpPr>
        <xdr:cNvPr id="16" name="直線矢印コネクタ 15">
          <a:extLst>
            <a:ext uri="{FF2B5EF4-FFF2-40B4-BE49-F238E27FC236}">
              <a16:creationId xmlns:a16="http://schemas.microsoft.com/office/drawing/2014/main" id="{F43B1C6D-66F2-5FCE-E163-300E1A9D229B}"/>
            </a:ext>
          </a:extLst>
        </xdr:cNvPr>
        <xdr:cNvCxnSpPr/>
      </xdr:nvCxnSpPr>
      <xdr:spPr>
        <a:xfrm>
          <a:off x="5200650" y="8015653"/>
          <a:ext cx="1465" cy="14507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183905</xdr:colOff>
      <xdr:row>16</xdr:row>
      <xdr:rowOff>271096</xdr:rowOff>
    </xdr:from>
    <xdr:to>
      <xdr:col>14</xdr:col>
      <xdr:colOff>190500</xdr:colOff>
      <xdr:row>19</xdr:row>
      <xdr:rowOff>285750</xdr:rowOff>
    </xdr:to>
    <xdr:cxnSp macro="">
      <xdr:nvCxnSpPr>
        <xdr:cNvPr id="19" name="直線矢印コネクタ 18">
          <a:extLst>
            <a:ext uri="{FF2B5EF4-FFF2-40B4-BE49-F238E27FC236}">
              <a16:creationId xmlns:a16="http://schemas.microsoft.com/office/drawing/2014/main" id="{53361253-02AA-0D01-8E29-B39E8620C587}"/>
            </a:ext>
          </a:extLst>
        </xdr:cNvPr>
        <xdr:cNvCxnSpPr/>
      </xdr:nvCxnSpPr>
      <xdr:spPr>
        <a:xfrm flipH="1">
          <a:off x="5986828" y="5238750"/>
          <a:ext cx="6595" cy="9818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114300</xdr:colOff>
      <xdr:row>30</xdr:row>
      <xdr:rowOff>247650</xdr:rowOff>
    </xdr:from>
    <xdr:to>
      <xdr:col>17</xdr:col>
      <xdr:colOff>114300</xdr:colOff>
      <xdr:row>32</xdr:row>
      <xdr:rowOff>0</xdr:rowOff>
    </xdr:to>
    <xdr:cxnSp macro="">
      <xdr:nvCxnSpPr>
        <xdr:cNvPr id="21" name="直線矢印コネクタ 20">
          <a:extLst>
            <a:ext uri="{FF2B5EF4-FFF2-40B4-BE49-F238E27FC236}">
              <a16:creationId xmlns:a16="http://schemas.microsoft.com/office/drawing/2014/main" id="{B18022FF-5839-6D1A-455E-B01F85F23104}"/>
            </a:ext>
          </a:extLst>
        </xdr:cNvPr>
        <xdr:cNvCxnSpPr/>
      </xdr:nvCxnSpPr>
      <xdr:spPr>
        <a:xfrm>
          <a:off x="7296150" y="9753600"/>
          <a:ext cx="0" cy="400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76200</xdr:colOff>
      <xdr:row>24</xdr:row>
      <xdr:rowOff>257175</xdr:rowOff>
    </xdr:from>
    <xdr:to>
      <xdr:col>26</xdr:col>
      <xdr:colOff>85725</xdr:colOff>
      <xdr:row>35</xdr:row>
      <xdr:rowOff>28575</xdr:rowOff>
    </xdr:to>
    <xdr:cxnSp macro="">
      <xdr:nvCxnSpPr>
        <xdr:cNvPr id="23" name="直線コネクタ 22">
          <a:extLst>
            <a:ext uri="{FF2B5EF4-FFF2-40B4-BE49-F238E27FC236}">
              <a16:creationId xmlns:a16="http://schemas.microsoft.com/office/drawing/2014/main" id="{F7271706-B87E-8DEB-7051-17F4377F1563}"/>
            </a:ext>
          </a:extLst>
        </xdr:cNvPr>
        <xdr:cNvCxnSpPr/>
      </xdr:nvCxnSpPr>
      <xdr:spPr>
        <a:xfrm flipH="1">
          <a:off x="11372850" y="7820025"/>
          <a:ext cx="9525" cy="3333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63744</xdr:colOff>
      <xdr:row>4</xdr:row>
      <xdr:rowOff>47625</xdr:rowOff>
    </xdr:from>
    <xdr:to>
      <xdr:col>29</xdr:col>
      <xdr:colOff>63744</xdr:colOff>
      <xdr:row>13</xdr:row>
      <xdr:rowOff>304800</xdr:rowOff>
    </xdr:to>
    <xdr:cxnSp macro="">
      <xdr:nvCxnSpPr>
        <xdr:cNvPr id="25" name="直線矢印コネクタ 24">
          <a:extLst>
            <a:ext uri="{FF2B5EF4-FFF2-40B4-BE49-F238E27FC236}">
              <a16:creationId xmlns:a16="http://schemas.microsoft.com/office/drawing/2014/main" id="{B87D6875-E34E-852A-163C-9432261A6657}"/>
            </a:ext>
          </a:extLst>
        </xdr:cNvPr>
        <xdr:cNvCxnSpPr/>
      </xdr:nvCxnSpPr>
      <xdr:spPr>
        <a:xfrm>
          <a:off x="12717340" y="1139337"/>
          <a:ext cx="0" cy="31586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54</xdr:row>
      <xdr:rowOff>0</xdr:rowOff>
    </xdr:from>
    <xdr:ext cx="1143000" cy="1143000"/>
    <xdr:pic>
      <xdr:nvPicPr>
        <xdr:cNvPr id="2" name="図 1">
          <a:extLst>
            <a:ext uri="{FF2B5EF4-FFF2-40B4-BE49-F238E27FC236}">
              <a16:creationId xmlns:a16="http://schemas.microsoft.com/office/drawing/2014/main" id="{0C0C3A07-9412-432C-B084-F915A5AC8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9458325"/>
          <a:ext cx="1143000" cy="1143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8.cao.go.jp/chosei/shukujitsu/gaiyou.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8.cao.go.jp/chosei/shukujitsu/gaiyou.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plus-pm.jp/manager/?ref=excel_template" TargetMode="External"/><Relationship Id="rId2" Type="http://schemas.openxmlformats.org/officeDocument/2006/relationships/hyperlink" Target="https://www.cloudly.co.jp/?ref=excel_template" TargetMode="External"/><Relationship Id="rId1" Type="http://schemas.openxmlformats.org/officeDocument/2006/relationships/hyperlink" Target="https://plus-pm.jp/?ref=excel_template"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s://10ydiary.com/?ref=excel_template"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plus-pm.jp/blog/gantt-excel-weekly/?ref=excel_template" TargetMode="External"/><Relationship Id="rId18" Type="http://schemas.openxmlformats.org/officeDocument/2006/relationships/hyperlink" Target="https://plus-pm.jp/blog/minutes-excel-decisions/?ref=excel_template" TargetMode="External"/><Relationship Id="rId26" Type="http://schemas.openxmlformats.org/officeDocument/2006/relationships/hyperlink" Target="https://plus-pm.jp/blog/trip-schedule-excel-vertical-1day/?ref=excel_template" TargetMode="External"/><Relationship Id="rId39" Type="http://schemas.openxmlformats.org/officeDocument/2006/relationships/hyperlink" Target="https://plus-pm.jp/blog/daily-report-excel-general-purpose/?ref=excel_template" TargetMode="External"/><Relationship Id="rId21" Type="http://schemas.openxmlformats.org/officeDocument/2006/relationships/hyperlink" Target="https://plus-pm.jp/blog/manual-excel-image-list/?ref=excel_template" TargetMode="External"/><Relationship Id="rId34" Type="http://schemas.openxmlformats.org/officeDocument/2006/relationships/hyperlink" Target="https://plus-pm.jp/blog/trip-schedule-word-4days/?ref=excel_template" TargetMode="External"/><Relationship Id="rId42" Type="http://schemas.openxmlformats.org/officeDocument/2006/relationships/hyperlink" Target="https://plus-pm.jp/blog/resume-jis-minor-excel-pdf/?ref=excel_template" TargetMode="External"/><Relationship Id="rId47" Type="http://schemas.openxmlformats.org/officeDocument/2006/relationships/hyperlink" Target="https://plus-pm.jp/blog/western-japanese-calendar-mapping/?ref=excel_template" TargetMode="External"/><Relationship Id="rId50" Type="http://schemas.openxmlformats.org/officeDocument/2006/relationships/hyperlink" Target="https://plus-pm.jp/blog/restroom-cleaning-check-sheet-excel-monthly/?ref=excel_template" TargetMode="External"/><Relationship Id="rId55" Type="http://schemas.openxmlformats.org/officeDocument/2006/relationships/hyperlink" Target="https://plus-pm.jp/blog/seating-chart-excel-for-large-bus/?ref=excel_template" TargetMode="External"/><Relationship Id="rId63" Type="http://schemas.openxmlformats.org/officeDocument/2006/relationships/hyperlink" Target="https://plus-pm.jp/blog/contact-network-excel-horizontal/?ref=excel_template" TargetMode="External"/><Relationship Id="rId7" Type="http://schemas.openxmlformats.org/officeDocument/2006/relationships/hyperlink" Target="https://plus-pm.jp/blog/issue-list-excel/?ref=excel_template" TargetMode="External"/><Relationship Id="rId2" Type="http://schemas.openxmlformats.org/officeDocument/2006/relationships/hyperlink" Target="https://plus-pm.jp/blog/task-list-excel-simple-for-team/?ref=excel_template" TargetMode="External"/><Relationship Id="rId16" Type="http://schemas.openxmlformats.org/officeDocument/2006/relationships/hyperlink" Target="https://plus-pm.jp/blog/minutes-excel-conclusion-minutes/?ref=excel_template" TargetMode="External"/><Relationship Id="rId20" Type="http://schemas.openxmlformats.org/officeDocument/2006/relationships/hyperlink" Target="https://plus-pm.jp/blog/manual-excel-operation-list/?ref=excel_template" TargetMode="External"/><Relationship Id="rId29" Type="http://schemas.openxmlformats.org/officeDocument/2006/relationships/hyperlink" Target="https://plus-pm.jp/blog/trip-schedule-excel-vertical-4days/?ref=excel_template" TargetMode="External"/><Relationship Id="rId41" Type="http://schemas.openxmlformats.org/officeDocument/2006/relationships/hyperlink" Target="https://plus-pm.jp/blog/daily-report-excel-time-table/?ref=excel_template" TargetMode="External"/><Relationship Id="rId54" Type="http://schemas.openxmlformats.org/officeDocument/2006/relationships/hyperlink" Target="https://plus-pm.jp/blog/seating-chart-excel-for-classroom-7-columns/?ref=excel_template" TargetMode="External"/><Relationship Id="rId62" Type="http://schemas.openxmlformats.org/officeDocument/2006/relationships/hyperlink" Target="https://plus-pm.jp/blog/project-structure-diagram-power-point-multiple-companies/?ref=excel_template" TargetMode="External"/><Relationship Id="rId1" Type="http://schemas.openxmlformats.org/officeDocument/2006/relationships/hyperlink" Target="https://plus-pm.jp/blog/task-list-excel-simple-for-person/?ref=excel_template" TargetMode="External"/><Relationship Id="rId6" Type="http://schemas.openxmlformats.org/officeDocument/2006/relationships/hyperlink" Target="https://plus-pm.jp/blog/issue-list-excel-simple/?ref=excel_template" TargetMode="External"/><Relationship Id="rId11" Type="http://schemas.openxmlformats.org/officeDocument/2006/relationships/hyperlink" Target="https://plus-pm.jp/blog/test-case-excel-integration-test/?ref=excel_template" TargetMode="External"/><Relationship Id="rId24" Type="http://schemas.openxmlformats.org/officeDocument/2006/relationships/hyperlink" Target="https://plus-pm.jp/blog/gantt-excel-brushup-tips/?ref=excel_template" TargetMode="External"/><Relationship Id="rId32" Type="http://schemas.openxmlformats.org/officeDocument/2006/relationships/hyperlink" Target="https://plus-pm.jp/blog/trip-schedule-word-2days/?ref=excel_template" TargetMode="External"/><Relationship Id="rId37" Type="http://schemas.openxmlformats.org/officeDocument/2006/relationships/hyperlink" Target="https://plus-pm.jp/blog/work-flow-excel-horizontal-swim-lane/?ref=excel_template" TargetMode="External"/><Relationship Id="rId40" Type="http://schemas.openxmlformats.org/officeDocument/2006/relationships/hyperlink" Target="https://plus-pm.jp/blog/daily-report-excel-free-format/?ref=excel_template" TargetMode="External"/><Relationship Id="rId45" Type="http://schemas.openxmlformats.org/officeDocument/2006/relationships/hyperlink" Target="https://plus-pm.jp/blog/resume-transmittal-word/?ref=excel_template" TargetMode="External"/><Relationship Id="rId53" Type="http://schemas.openxmlformats.org/officeDocument/2006/relationships/hyperlink" Target="https://plus-pm.jp/blog/seating-chart-excel-for-classroom-6-columns/?ref=excel_template" TargetMode="External"/><Relationship Id="rId58" Type="http://schemas.openxmlformats.org/officeDocument/2006/relationships/hyperlink" Target="https://plus-pm.jp/blog/organization-chart-power-point-horizontal/?ref=excel_template" TargetMode="External"/><Relationship Id="rId66" Type="http://schemas.openxmlformats.org/officeDocument/2006/relationships/hyperlink" Target="https://plus-pm.jp/blog/contact-network-power-point-vertical/?ref=excel_template" TargetMode="External"/><Relationship Id="rId5" Type="http://schemas.openxmlformats.org/officeDocument/2006/relationships/hyperlink" Target="https://plus-pm.jp/blog/todo-list-excel/?ref=excel_template" TargetMode="External"/><Relationship Id="rId15" Type="http://schemas.openxmlformats.org/officeDocument/2006/relationships/hyperlink" Target="https://plus-pm.jp/blog/minutes-excel/?ref=excel_template" TargetMode="External"/><Relationship Id="rId23" Type="http://schemas.openxmlformats.org/officeDocument/2006/relationships/hyperlink" Target="https://plus-pm.jp/blog/work-schedule-excel-daily-for-print/?ref=excel_template" TargetMode="External"/><Relationship Id="rId28" Type="http://schemas.openxmlformats.org/officeDocument/2006/relationships/hyperlink" Target="https://plus-pm.jp/blog/trip-schedule-excel-vertical-3days/?ref=excel_template" TargetMode="External"/><Relationship Id="rId36" Type="http://schemas.openxmlformats.org/officeDocument/2006/relationships/hyperlink" Target="https://plus-pm.jp/blog/work-flow-excel-vertical-swim-lane/?ref=excel_template" TargetMode="External"/><Relationship Id="rId49" Type="http://schemas.openxmlformats.org/officeDocument/2006/relationships/hyperlink" Target="https://plus-pm.jp/blog/restroom-cleaning-check-sheet-excel-weekly/?ref=excel_template" TargetMode="External"/><Relationship Id="rId57" Type="http://schemas.openxmlformats.org/officeDocument/2006/relationships/hyperlink" Target="https://plus-pm.jp/blog/seating-chart-excel-for-small-bus/?ref=excel_template" TargetMode="External"/><Relationship Id="rId61" Type="http://schemas.openxmlformats.org/officeDocument/2006/relationships/hyperlink" Target="https://plus-pm.jp/blog/project-structure-diagram-power-point-multiple-department/?ref=excel_template" TargetMode="External"/><Relationship Id="rId10" Type="http://schemas.openxmlformats.org/officeDocument/2006/relationships/hyperlink" Target="https://plus-pm.jp/blog/test-case-excel-unit-test/?ref=excel_template" TargetMode="External"/><Relationship Id="rId19" Type="http://schemas.openxmlformats.org/officeDocument/2006/relationships/hyperlink" Target="https://plus-pm.jp/blog/minutes-excel-issue-conclusion/?ref=excel_template" TargetMode="External"/><Relationship Id="rId31" Type="http://schemas.openxmlformats.org/officeDocument/2006/relationships/hyperlink" Target="https://plus-pm.jp/blog/trip-schedule-word-1day/?ref=excel_template" TargetMode="External"/><Relationship Id="rId44" Type="http://schemas.openxmlformats.org/officeDocument/2006/relationships/hyperlink" Target="https://plus-pm.jp/blog/curriculum-vitae-word-occupation-list/?ref=excel_template" TargetMode="External"/><Relationship Id="rId52" Type="http://schemas.openxmlformats.org/officeDocument/2006/relationships/hyperlink" Target="https://plus-pm.jp/blog/seating-chart-excel-for-classroom-5-columns/?ref=excel_template" TargetMode="External"/><Relationship Id="rId60" Type="http://schemas.openxmlformats.org/officeDocument/2006/relationships/hyperlink" Target="https://plus-pm.jp/blog/organization-chart-power-point-horizontal-with-manager/?ref=excel_template" TargetMode="External"/><Relationship Id="rId65" Type="http://schemas.openxmlformats.org/officeDocument/2006/relationships/hyperlink" Target="https://plus-pm.jp/blog/contact-network-power-point-horizontal/?ref=excel_template" TargetMode="External"/><Relationship Id="rId4" Type="http://schemas.openxmlformats.org/officeDocument/2006/relationships/hyperlink" Target="https://plus-pm.jp/blog/task-list-excel-for-team-with-progress/?ref=excel_template" TargetMode="External"/><Relationship Id="rId9" Type="http://schemas.openxmlformats.org/officeDocument/2006/relationships/hyperlink" Target="https://plus-pm.jp/blog/bug-report-excel/?ref=excel_template" TargetMode="External"/><Relationship Id="rId14" Type="http://schemas.openxmlformats.org/officeDocument/2006/relationships/hyperlink" Target="https://plus-pm.jp/blog/gantt-excel-daily/?ref=excel_template" TargetMode="External"/><Relationship Id="rId22" Type="http://schemas.openxmlformats.org/officeDocument/2006/relationships/hyperlink" Target="https://plus-pm.jp/blog/gantt-excel-monthly/?ref=excel_template" TargetMode="External"/><Relationship Id="rId27" Type="http://schemas.openxmlformats.org/officeDocument/2006/relationships/hyperlink" Target="https://plus-pm.jp/blog/trip-schedule-excel-vertical-2days/?ref=excel_template" TargetMode="External"/><Relationship Id="rId30" Type="http://schemas.openxmlformats.org/officeDocument/2006/relationships/hyperlink" Target="https://plus-pm.jp/blog/trip-schedule-excel-vertical-5days/?ref=excel_template" TargetMode="External"/><Relationship Id="rId35" Type="http://schemas.openxmlformats.org/officeDocument/2006/relationships/hyperlink" Target="https://plus-pm.jp/blog/trip-schedule-word-5days/?ref=excel_template" TargetMode="External"/><Relationship Id="rId43" Type="http://schemas.openxmlformats.org/officeDocument/2006/relationships/hyperlink" Target="https://plus-pm.jp/blog/curriculum-vitae-word-project-list/?ref=excel_template" TargetMode="External"/><Relationship Id="rId48" Type="http://schemas.openxmlformats.org/officeDocument/2006/relationships/hyperlink" Target="https://plus-pm.jp/blog/restroom-cleaning-check-sheet-excel-daily/?ref=excel_template" TargetMode="External"/><Relationship Id="rId56" Type="http://schemas.openxmlformats.org/officeDocument/2006/relationships/hyperlink" Target="https://plus-pm.jp/blog/seating-chart-excel-for-medium-bus/?ref=excel_template" TargetMode="External"/><Relationship Id="rId64" Type="http://schemas.openxmlformats.org/officeDocument/2006/relationships/hyperlink" Target="https://plus-pm.jp/blog/contact-network-excel-vertical/?ref=excel_template" TargetMode="External"/><Relationship Id="rId8" Type="http://schemas.openxmlformats.org/officeDocument/2006/relationships/hyperlink" Target="https://plus-pm.jp/blog/bug-report-excel-simple/?ref=excel_template" TargetMode="External"/><Relationship Id="rId51" Type="http://schemas.openxmlformats.org/officeDocument/2006/relationships/hyperlink" Target="https://plus-pm.jp/blog/seating-chart-excel-for-classroom-4-columns/?ref=excel_template" TargetMode="External"/><Relationship Id="rId3" Type="http://schemas.openxmlformats.org/officeDocument/2006/relationships/hyperlink" Target="https://plus-pm.jp/blog/task-list-excel-for-person-with-progress/?ref=excel_template" TargetMode="External"/><Relationship Id="rId12" Type="http://schemas.openxmlformats.org/officeDocument/2006/relationships/hyperlink" Target="https://plus-pm.jp/blog/test-case-excel-system-test/?ref=excel_template" TargetMode="External"/><Relationship Id="rId17" Type="http://schemas.openxmlformats.org/officeDocument/2006/relationships/hyperlink" Target="https://plus-pm.jp/blog/minutes-excel-minutes/?ref=excel_template" TargetMode="External"/><Relationship Id="rId25" Type="http://schemas.openxmlformats.org/officeDocument/2006/relationships/hyperlink" Target="https://plus-pm.jp/blog/calendar-excel-horizontal-day-list/?ref=excel_template" TargetMode="External"/><Relationship Id="rId33" Type="http://schemas.openxmlformats.org/officeDocument/2006/relationships/hyperlink" Target="https://plus-pm.jp/blog/trip-schedule-word-3days/?ref=excel_template" TargetMode="External"/><Relationship Id="rId38" Type="http://schemas.openxmlformats.org/officeDocument/2006/relationships/hyperlink" Target="https://plus-pm.jp/blog/work-flow-power-point-horizontal-work-process/?ref=excel_template" TargetMode="External"/><Relationship Id="rId46" Type="http://schemas.openxmlformats.org/officeDocument/2006/relationships/hyperlink" Target="https://plus-pm.jp/blog/entrance-graduation-year-for-date-of-birth/?ref=excel_template" TargetMode="External"/><Relationship Id="rId59" Type="http://schemas.openxmlformats.org/officeDocument/2006/relationships/hyperlink" Target="https://plus-pm.jp/blog/organization-chart-power-point-vertical/?ref=excel_templat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plus-pm.jp/blog/mece/?ref=excel_template" TargetMode="External"/><Relationship Id="rId2" Type="http://schemas.openxmlformats.org/officeDocument/2006/relationships/hyperlink" Target="https://plus-pm.jp/blog/wbs/?ref=excel_template" TargetMode="External"/><Relationship Id="rId1" Type="http://schemas.openxmlformats.org/officeDocument/2006/relationships/hyperlink" Target="https://plus-pm.jp/blog/gantt/?ref=excel_template" TargetMode="External"/><Relationship Id="rId6" Type="http://schemas.openxmlformats.org/officeDocument/2006/relationships/hyperlink" Target="https://plus-pm.jp/blog/project-management-glossary/?ref=excel_template" TargetMode="External"/><Relationship Id="rId5" Type="http://schemas.openxmlformats.org/officeDocument/2006/relationships/hyperlink" Target="https://plus-pm.jp/blog/daily-report-how-to/?ref=excel_template" TargetMode="External"/><Relationship Id="rId4" Type="http://schemas.openxmlformats.org/officeDocument/2006/relationships/hyperlink" Target="https://plus-pm.jp/blog/todo-list/?ref=excel_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42F3-C660-4A14-8F0C-97EF60E5A0D2}">
  <sheetPr>
    <pageSetUpPr fitToPage="1"/>
  </sheetPr>
  <dimension ref="A1:AJ42"/>
  <sheetViews>
    <sheetView showGridLines="0" tabSelected="1" view="pageBreakPreview" topLeftCell="A25" zoomScaleNormal="100" zoomScaleSheetLayoutView="100" workbookViewId="0">
      <selection activeCell="L26" sqref="L26"/>
    </sheetView>
  </sheetViews>
  <sheetFormatPr defaultRowHeight="13.5" x14ac:dyDescent="0.15"/>
  <cols>
    <col min="1" max="2" width="2.125" style="17" customWidth="1"/>
    <col min="3" max="3" width="13.75" style="18" customWidth="1"/>
    <col min="4" max="5" width="2.125" style="17" customWidth="1"/>
    <col min="6" max="6" width="13.75" style="18" customWidth="1"/>
    <col min="7" max="8" width="2.125" style="17" customWidth="1"/>
    <col min="9" max="9" width="13.75" style="18" customWidth="1"/>
    <col min="10" max="11" width="2.125" style="17" customWidth="1"/>
    <col min="12" max="12" width="13.75" style="18" customWidth="1"/>
    <col min="13" max="14" width="2.125" style="17" customWidth="1"/>
    <col min="15" max="15" width="13.75" style="18" customWidth="1"/>
    <col min="16" max="17" width="2.125" style="17" customWidth="1"/>
    <col min="18" max="18" width="13.75" style="18" customWidth="1"/>
    <col min="19" max="20" width="2.125" style="17" customWidth="1"/>
    <col min="21" max="21" width="13.75" style="18" customWidth="1"/>
    <col min="22" max="23" width="2.125" style="17" customWidth="1"/>
    <col min="24" max="24" width="13.75" style="18" customWidth="1"/>
    <col min="25" max="26" width="2.125" style="17" customWidth="1"/>
    <col min="27" max="27" width="13.75" style="18" customWidth="1"/>
    <col min="28" max="29" width="2.125" style="19" customWidth="1"/>
    <col min="30" max="30" width="13.75" style="18" customWidth="1"/>
    <col min="31" max="32" width="2.125" style="17" customWidth="1"/>
    <col min="33" max="33" width="13.75" style="18" customWidth="1"/>
    <col min="34" max="35" width="2.125" style="17" customWidth="1"/>
    <col min="36" max="36" width="13.75" style="18" customWidth="1"/>
  </cols>
  <sheetData>
    <row r="1" spans="1:36" x14ac:dyDescent="0.15">
      <c r="AE1" s="87"/>
      <c r="AF1" s="87"/>
      <c r="AG1" s="87"/>
      <c r="AH1" s="87"/>
      <c r="AI1" s="87"/>
      <c r="AJ1" s="87"/>
    </row>
    <row r="2" spans="1:36" ht="33.75" customHeight="1" x14ac:dyDescent="0.15">
      <c r="A2" s="89" t="s">
        <v>330</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36" ht="15" thickBot="1" x14ac:dyDescent="0.2">
      <c r="M3" s="86"/>
      <c r="N3" s="86"/>
      <c r="O3" s="86"/>
      <c r="P3" s="86"/>
      <c r="Q3" s="86"/>
      <c r="R3" s="86"/>
      <c r="Y3" s="88"/>
      <c r="Z3" s="88"/>
      <c r="AA3" s="88"/>
      <c r="AB3" s="88"/>
      <c r="AC3" s="88"/>
      <c r="AD3" s="88"/>
      <c r="AE3" s="94" t="s">
        <v>331</v>
      </c>
      <c r="AF3" s="94"/>
      <c r="AG3" s="94"/>
      <c r="AH3" s="94"/>
      <c r="AI3" s="94"/>
      <c r="AJ3" s="94"/>
    </row>
    <row r="4" spans="1:36" s="8" customFormat="1" ht="24" customHeight="1" x14ac:dyDescent="0.15">
      <c r="A4" s="92" t="s">
        <v>231</v>
      </c>
      <c r="B4" s="80"/>
      <c r="C4" s="81"/>
      <c r="D4" s="79" t="s">
        <v>232</v>
      </c>
      <c r="E4" s="80"/>
      <c r="F4" s="81"/>
      <c r="G4" s="79" t="s">
        <v>233</v>
      </c>
      <c r="H4" s="80"/>
      <c r="I4" s="81"/>
      <c r="J4" s="79" t="s">
        <v>234</v>
      </c>
      <c r="K4" s="80"/>
      <c r="L4" s="81"/>
      <c r="M4" s="79" t="s">
        <v>235</v>
      </c>
      <c r="N4" s="80"/>
      <c r="O4" s="81"/>
      <c r="P4" s="79" t="s">
        <v>236</v>
      </c>
      <c r="Q4" s="80"/>
      <c r="R4" s="81"/>
      <c r="S4" s="79" t="s">
        <v>237</v>
      </c>
      <c r="T4" s="80"/>
      <c r="U4" s="81"/>
      <c r="V4" s="79" t="s">
        <v>238</v>
      </c>
      <c r="W4" s="80"/>
      <c r="X4" s="81"/>
      <c r="Y4" s="79" t="s">
        <v>239</v>
      </c>
      <c r="Z4" s="80"/>
      <c r="AA4" s="81"/>
      <c r="AB4" s="79" t="s">
        <v>228</v>
      </c>
      <c r="AC4" s="80"/>
      <c r="AD4" s="81"/>
      <c r="AE4" s="79" t="s">
        <v>229</v>
      </c>
      <c r="AF4" s="80"/>
      <c r="AG4" s="81"/>
      <c r="AH4" s="79" t="s">
        <v>230</v>
      </c>
      <c r="AI4" s="80"/>
      <c r="AJ4" s="81"/>
    </row>
    <row r="5" spans="1:36" s="7" customFormat="1" ht="25.5" customHeight="1" x14ac:dyDescent="0.15">
      <c r="A5" s="48">
        <v>45383</v>
      </c>
      <c r="B5" s="49" t="str">
        <f>TEXT(A5,"aaa")</f>
        <v>月</v>
      </c>
      <c r="C5" s="50" t="s">
        <v>244</v>
      </c>
      <c r="D5" s="52">
        <f>A34+1</f>
        <v>45413</v>
      </c>
      <c r="E5" s="49" t="str">
        <f t="shared" ref="E5:E12" si="0">TEXT(D5,"aaa")</f>
        <v>水</v>
      </c>
      <c r="F5" s="53"/>
      <c r="G5" s="12">
        <f>D35+1</f>
        <v>45444</v>
      </c>
      <c r="H5" s="10" t="str">
        <f t="shared" ref="H5:H34" si="1">TEXT(G5,"aaa")</f>
        <v>土</v>
      </c>
      <c r="I5" s="58" t="s">
        <v>259</v>
      </c>
      <c r="J5" s="52">
        <f>G34+1</f>
        <v>45474</v>
      </c>
      <c r="K5" s="49" t="str">
        <f t="shared" ref="K5:K15" si="2">TEXT(J5,"aaa")</f>
        <v>月</v>
      </c>
      <c r="L5" s="53"/>
      <c r="M5" s="52">
        <f>J35+1</f>
        <v>45505</v>
      </c>
      <c r="N5" s="49" t="str">
        <f t="shared" ref="N5:N35" si="3">TEXT(M5,"aaa")</f>
        <v>木</v>
      </c>
      <c r="O5" s="61" t="s">
        <v>270</v>
      </c>
      <c r="P5" s="12">
        <f>M35+1</f>
        <v>45536</v>
      </c>
      <c r="Q5" s="10" t="str">
        <f t="shared" ref="Q5:Q17" si="4">TEXT(P5,"aaa")</f>
        <v>日</v>
      </c>
      <c r="R5" s="13"/>
      <c r="S5" s="52">
        <f>P34+1</f>
        <v>45566</v>
      </c>
      <c r="T5" s="49" t="str">
        <f t="shared" ref="T5:T35" si="5">TEXT(S5,"aaa")</f>
        <v>火</v>
      </c>
      <c r="U5" s="57"/>
      <c r="V5" s="52">
        <f>S35+1</f>
        <v>45597</v>
      </c>
      <c r="W5" s="49" t="str">
        <f t="shared" ref="W5:W20" si="6">TEXT(V5,"aaa")</f>
        <v>金</v>
      </c>
      <c r="X5" s="53" t="s">
        <v>327</v>
      </c>
      <c r="Y5" s="12">
        <f>V34+1</f>
        <v>45627</v>
      </c>
      <c r="Z5" s="10" t="str">
        <f t="shared" ref="Z5:Z35" si="7">TEXT(Y5,"aaa")</f>
        <v>日</v>
      </c>
      <c r="AA5" s="58"/>
      <c r="AB5" s="12">
        <f>Y35+1</f>
        <v>45658</v>
      </c>
      <c r="AC5" s="15" t="str">
        <f>TEXT(AB5,"aaa")</f>
        <v>水</v>
      </c>
      <c r="AD5" s="16" t="s">
        <v>292</v>
      </c>
      <c r="AE5" s="12">
        <f>AB35+1</f>
        <v>45689</v>
      </c>
      <c r="AF5" s="10" t="str">
        <f t="shared" ref="AF5:AF32" si="8">TEXT(AE5,"aaa")</f>
        <v>土</v>
      </c>
      <c r="AG5" s="58"/>
      <c r="AH5" s="12">
        <f>AE32+1</f>
        <v>45717</v>
      </c>
      <c r="AI5" s="10" t="str">
        <f t="shared" ref="AI5:AI35" si="9">TEXT(AH5,"aaa")</f>
        <v>土</v>
      </c>
      <c r="AJ5" s="58" t="s">
        <v>300</v>
      </c>
    </row>
    <row r="6" spans="1:36" s="7" customFormat="1" ht="25.5" customHeight="1" x14ac:dyDescent="0.15">
      <c r="A6" s="54">
        <f t="shared" ref="A6:A34" si="10">A5+1</f>
        <v>45384</v>
      </c>
      <c r="B6" s="49" t="str">
        <f t="shared" ref="B6:B34" si="11">TEXT(A6,"aaa")</f>
        <v>火</v>
      </c>
      <c r="C6" s="50"/>
      <c r="D6" s="52">
        <f t="shared" ref="D6:D15" si="12">D5+1</f>
        <v>45414</v>
      </c>
      <c r="E6" s="49" t="str">
        <f t="shared" si="0"/>
        <v>木</v>
      </c>
      <c r="F6" s="53"/>
      <c r="G6" s="12">
        <f t="shared" ref="G6:G34" si="13">G5+1</f>
        <v>45445</v>
      </c>
      <c r="H6" s="10" t="str">
        <f t="shared" si="1"/>
        <v>日</v>
      </c>
      <c r="I6" s="13"/>
      <c r="J6" s="52">
        <f t="shared" ref="J6:J18" si="14">J5+1</f>
        <v>45475</v>
      </c>
      <c r="K6" s="49" t="str">
        <f t="shared" si="2"/>
        <v>火</v>
      </c>
      <c r="L6" s="53"/>
      <c r="M6" s="52">
        <f t="shared" ref="M6:M35" si="15">M5+1</f>
        <v>45506</v>
      </c>
      <c r="N6" s="49" t="str">
        <f t="shared" si="3"/>
        <v>金</v>
      </c>
      <c r="O6" s="61"/>
      <c r="P6" s="52">
        <f t="shared" ref="P6:P20" si="16">P5+1</f>
        <v>45537</v>
      </c>
      <c r="Q6" s="49" t="str">
        <f t="shared" si="4"/>
        <v>月</v>
      </c>
      <c r="R6" s="57" t="s">
        <v>274</v>
      </c>
      <c r="S6" s="52">
        <f t="shared" ref="S6:S35" si="17">S5+1</f>
        <v>45567</v>
      </c>
      <c r="T6" s="49" t="str">
        <f t="shared" si="5"/>
        <v>水</v>
      </c>
      <c r="U6" s="57"/>
      <c r="V6" s="12">
        <f t="shared" ref="V6:V23" si="18">V5+1</f>
        <v>45598</v>
      </c>
      <c r="W6" s="10" t="str">
        <f t="shared" si="6"/>
        <v>土</v>
      </c>
      <c r="X6" s="13"/>
      <c r="Y6" s="52">
        <f t="shared" ref="Y6:Y35" si="19">Y5+1</f>
        <v>45628</v>
      </c>
      <c r="Z6" s="49" t="str">
        <f t="shared" si="7"/>
        <v>月</v>
      </c>
      <c r="AA6" s="57"/>
      <c r="AB6" s="52">
        <f>AB5+1</f>
        <v>45659</v>
      </c>
      <c r="AC6" s="49" t="str">
        <f t="shared" ref="AC6:AC35" si="20">TEXT(AB6,"aaa")</f>
        <v>木</v>
      </c>
      <c r="AD6" s="53" t="s">
        <v>290</v>
      </c>
      <c r="AE6" s="12">
        <f t="shared" ref="AE6:AE32" si="21">AE5+1</f>
        <v>45690</v>
      </c>
      <c r="AF6" s="10" t="str">
        <f t="shared" si="8"/>
        <v>日</v>
      </c>
      <c r="AG6" s="58"/>
      <c r="AH6" s="12">
        <f t="shared" ref="AH6:AH35" si="22">AH5+1</f>
        <v>45718</v>
      </c>
      <c r="AI6" s="10" t="str">
        <f t="shared" si="9"/>
        <v>日</v>
      </c>
      <c r="AJ6" s="58"/>
    </row>
    <row r="7" spans="1:36" s="7" customFormat="1" ht="25.5" customHeight="1" x14ac:dyDescent="0.15">
      <c r="A7" s="54">
        <f t="shared" si="10"/>
        <v>45385</v>
      </c>
      <c r="B7" s="49" t="str">
        <f t="shared" si="11"/>
        <v>水</v>
      </c>
      <c r="C7" s="50"/>
      <c r="D7" s="12">
        <f t="shared" si="12"/>
        <v>45415</v>
      </c>
      <c r="E7" s="10" t="str">
        <f t="shared" si="0"/>
        <v>金</v>
      </c>
      <c r="F7" s="74" t="s">
        <v>308</v>
      </c>
      <c r="G7" s="52">
        <f t="shared" si="13"/>
        <v>45446</v>
      </c>
      <c r="H7" s="49" t="str">
        <f t="shared" si="1"/>
        <v>月</v>
      </c>
      <c r="I7" s="57"/>
      <c r="J7" s="52">
        <f t="shared" si="14"/>
        <v>45476</v>
      </c>
      <c r="K7" s="49" t="str">
        <f t="shared" si="2"/>
        <v>水</v>
      </c>
      <c r="L7" s="53"/>
      <c r="M7" s="12">
        <f t="shared" si="15"/>
        <v>45507</v>
      </c>
      <c r="N7" s="10" t="str">
        <f t="shared" si="3"/>
        <v>土</v>
      </c>
      <c r="O7" s="13"/>
      <c r="P7" s="67">
        <f t="shared" si="16"/>
        <v>45538</v>
      </c>
      <c r="Q7" s="51" t="str">
        <f t="shared" si="4"/>
        <v>火</v>
      </c>
      <c r="R7" s="57"/>
      <c r="S7" s="52">
        <f t="shared" si="17"/>
        <v>45568</v>
      </c>
      <c r="T7" s="49" t="str">
        <f t="shared" si="5"/>
        <v>木</v>
      </c>
      <c r="U7" s="57"/>
      <c r="V7" s="12">
        <f t="shared" si="18"/>
        <v>45599</v>
      </c>
      <c r="W7" s="10" t="str">
        <f t="shared" si="6"/>
        <v>日</v>
      </c>
      <c r="X7" s="77" t="s">
        <v>319</v>
      </c>
      <c r="Y7" s="52">
        <f t="shared" si="19"/>
        <v>45629</v>
      </c>
      <c r="Z7" s="49" t="str">
        <f t="shared" si="7"/>
        <v>火</v>
      </c>
      <c r="AA7" s="56" t="s">
        <v>284</v>
      </c>
      <c r="AB7" s="52">
        <f>AB6+1</f>
        <v>45660</v>
      </c>
      <c r="AC7" s="49" t="str">
        <f t="shared" si="20"/>
        <v>金</v>
      </c>
      <c r="AD7" s="53" t="s">
        <v>290</v>
      </c>
      <c r="AE7" s="52">
        <f t="shared" si="21"/>
        <v>45691</v>
      </c>
      <c r="AF7" s="49" t="str">
        <f t="shared" si="8"/>
        <v>月</v>
      </c>
      <c r="AG7" s="57" t="s">
        <v>296</v>
      </c>
      <c r="AH7" s="52">
        <f t="shared" si="22"/>
        <v>45719</v>
      </c>
      <c r="AI7" s="49" t="str">
        <f t="shared" si="9"/>
        <v>月</v>
      </c>
      <c r="AJ7" s="57"/>
    </row>
    <row r="8" spans="1:36" s="7" customFormat="1" ht="25.5" customHeight="1" x14ac:dyDescent="0.15">
      <c r="A8" s="54">
        <f t="shared" si="10"/>
        <v>45386</v>
      </c>
      <c r="B8" s="49" t="str">
        <f t="shared" si="11"/>
        <v>木</v>
      </c>
      <c r="C8" s="50"/>
      <c r="D8" s="12">
        <f t="shared" si="12"/>
        <v>45416</v>
      </c>
      <c r="E8" s="10" t="str">
        <f t="shared" si="0"/>
        <v>土</v>
      </c>
      <c r="F8" s="74" t="s">
        <v>309</v>
      </c>
      <c r="G8" s="52">
        <f t="shared" si="13"/>
        <v>45447</v>
      </c>
      <c r="H8" s="49" t="str">
        <f t="shared" si="1"/>
        <v>火</v>
      </c>
      <c r="I8" s="62"/>
      <c r="J8" s="52">
        <f t="shared" si="14"/>
        <v>45477</v>
      </c>
      <c r="K8" s="49" t="str">
        <f t="shared" si="2"/>
        <v>木</v>
      </c>
      <c r="L8" s="53"/>
      <c r="M8" s="12">
        <f t="shared" si="15"/>
        <v>45508</v>
      </c>
      <c r="N8" s="10" t="str">
        <f t="shared" si="3"/>
        <v>日</v>
      </c>
      <c r="O8" s="13"/>
      <c r="P8" s="67">
        <f t="shared" si="16"/>
        <v>45539</v>
      </c>
      <c r="Q8" s="51" t="str">
        <f t="shared" si="4"/>
        <v>水</v>
      </c>
      <c r="R8" s="57"/>
      <c r="S8" s="52">
        <f t="shared" si="17"/>
        <v>45569</v>
      </c>
      <c r="T8" s="49" t="str">
        <f t="shared" si="5"/>
        <v>金</v>
      </c>
      <c r="U8" s="57" t="s">
        <v>277</v>
      </c>
      <c r="V8" s="12">
        <f t="shared" si="18"/>
        <v>45600</v>
      </c>
      <c r="W8" s="10" t="str">
        <f t="shared" si="6"/>
        <v>月</v>
      </c>
      <c r="X8" s="77" t="s">
        <v>316</v>
      </c>
      <c r="Y8" s="52">
        <f t="shared" si="19"/>
        <v>45630</v>
      </c>
      <c r="Z8" s="49" t="str">
        <f t="shared" si="7"/>
        <v>水</v>
      </c>
      <c r="AA8" s="57" t="s">
        <v>255</v>
      </c>
      <c r="AB8" s="12">
        <f>AB7+1</f>
        <v>45661</v>
      </c>
      <c r="AC8" s="10" t="str">
        <f t="shared" si="20"/>
        <v>土</v>
      </c>
      <c r="AD8" s="13"/>
      <c r="AE8" s="52">
        <f t="shared" si="21"/>
        <v>45692</v>
      </c>
      <c r="AF8" s="49" t="str">
        <f t="shared" si="8"/>
        <v>火</v>
      </c>
      <c r="AG8" s="57"/>
      <c r="AH8" s="52">
        <f t="shared" si="22"/>
        <v>45720</v>
      </c>
      <c r="AI8" s="49" t="str">
        <f t="shared" si="9"/>
        <v>火</v>
      </c>
      <c r="AJ8" s="60" t="s">
        <v>301</v>
      </c>
    </row>
    <row r="9" spans="1:36" s="7" customFormat="1" ht="25.5" customHeight="1" x14ac:dyDescent="0.15">
      <c r="A9" s="54">
        <f t="shared" si="10"/>
        <v>45387</v>
      </c>
      <c r="B9" s="49" t="str">
        <f t="shared" si="11"/>
        <v>金</v>
      </c>
      <c r="C9" s="50"/>
      <c r="D9" s="12">
        <f t="shared" si="12"/>
        <v>45417</v>
      </c>
      <c r="E9" s="10" t="str">
        <f t="shared" si="0"/>
        <v>日</v>
      </c>
      <c r="F9" s="74" t="s">
        <v>310</v>
      </c>
      <c r="G9" s="52">
        <f t="shared" si="13"/>
        <v>45448</v>
      </c>
      <c r="H9" s="49" t="str">
        <f t="shared" si="1"/>
        <v>水</v>
      </c>
      <c r="I9" s="53"/>
      <c r="J9" s="52">
        <f t="shared" si="14"/>
        <v>45478</v>
      </c>
      <c r="K9" s="49" t="str">
        <f t="shared" si="2"/>
        <v>金</v>
      </c>
      <c r="L9" s="53"/>
      <c r="M9" s="52">
        <f t="shared" si="15"/>
        <v>45509</v>
      </c>
      <c r="N9" s="49" t="str">
        <f t="shared" si="3"/>
        <v>月</v>
      </c>
      <c r="O9" s="95" t="s">
        <v>345</v>
      </c>
      <c r="P9" s="67">
        <f t="shared" si="16"/>
        <v>45540</v>
      </c>
      <c r="Q9" s="51" t="str">
        <f t="shared" si="4"/>
        <v>木</v>
      </c>
      <c r="R9" s="57"/>
      <c r="S9" s="12">
        <f t="shared" si="17"/>
        <v>45570</v>
      </c>
      <c r="T9" s="10" t="str">
        <f t="shared" si="5"/>
        <v>土</v>
      </c>
      <c r="U9" s="58"/>
      <c r="V9" s="52">
        <f t="shared" si="18"/>
        <v>45601</v>
      </c>
      <c r="W9" s="49" t="str">
        <f t="shared" si="6"/>
        <v>火</v>
      </c>
      <c r="X9" s="57"/>
      <c r="Y9" s="52">
        <f t="shared" si="19"/>
        <v>45631</v>
      </c>
      <c r="Z9" s="49" t="str">
        <f t="shared" si="7"/>
        <v>木</v>
      </c>
      <c r="AA9" s="57" t="s">
        <v>273</v>
      </c>
      <c r="AB9" s="12">
        <f t="shared" ref="AB9:AB35" si="23">AB8+1</f>
        <v>45662</v>
      </c>
      <c r="AC9" s="10" t="str">
        <f t="shared" si="20"/>
        <v>日</v>
      </c>
      <c r="AD9" s="13"/>
      <c r="AE9" s="52">
        <f t="shared" si="21"/>
        <v>45693</v>
      </c>
      <c r="AF9" s="49" t="str">
        <f t="shared" si="8"/>
        <v>水</v>
      </c>
      <c r="AG9" s="57"/>
      <c r="AH9" s="52">
        <f t="shared" si="22"/>
        <v>45721</v>
      </c>
      <c r="AI9" s="49" t="str">
        <f t="shared" si="9"/>
        <v>水</v>
      </c>
      <c r="AJ9" s="57"/>
    </row>
    <row r="10" spans="1:36" s="7" customFormat="1" ht="25.5" customHeight="1" x14ac:dyDescent="0.15">
      <c r="A10" s="9">
        <f t="shared" si="10"/>
        <v>45388</v>
      </c>
      <c r="B10" s="10" t="str">
        <f t="shared" si="11"/>
        <v>土</v>
      </c>
      <c r="C10" s="55" t="s">
        <v>245</v>
      </c>
      <c r="D10" s="12">
        <f t="shared" si="12"/>
        <v>45418</v>
      </c>
      <c r="E10" s="10" t="str">
        <f t="shared" si="0"/>
        <v>月</v>
      </c>
      <c r="F10" s="74" t="s">
        <v>323</v>
      </c>
      <c r="G10" s="52">
        <f t="shared" si="13"/>
        <v>45449</v>
      </c>
      <c r="H10" s="49" t="str">
        <f t="shared" si="1"/>
        <v>木</v>
      </c>
      <c r="I10" s="53"/>
      <c r="J10" s="12">
        <f t="shared" si="14"/>
        <v>45479</v>
      </c>
      <c r="K10" s="10" t="str">
        <f t="shared" si="2"/>
        <v>土</v>
      </c>
      <c r="L10" s="58"/>
      <c r="M10" s="52">
        <f t="shared" si="15"/>
        <v>45510</v>
      </c>
      <c r="N10" s="49" t="str">
        <f t="shared" si="3"/>
        <v>火</v>
      </c>
      <c r="O10" s="53"/>
      <c r="P10" s="67">
        <f t="shared" si="16"/>
        <v>45541</v>
      </c>
      <c r="Q10" s="51" t="str">
        <f t="shared" si="4"/>
        <v>金</v>
      </c>
      <c r="R10" s="57"/>
      <c r="S10" s="12">
        <f t="shared" si="17"/>
        <v>45571</v>
      </c>
      <c r="T10" s="10" t="str">
        <f t="shared" si="5"/>
        <v>日</v>
      </c>
      <c r="U10" s="58"/>
      <c r="V10" s="52">
        <f t="shared" si="18"/>
        <v>45602</v>
      </c>
      <c r="W10" s="49" t="str">
        <f t="shared" si="6"/>
        <v>水</v>
      </c>
      <c r="X10" s="56" t="s">
        <v>338</v>
      </c>
      <c r="Y10" s="52">
        <f t="shared" si="19"/>
        <v>45632</v>
      </c>
      <c r="Z10" s="49" t="str">
        <f t="shared" si="7"/>
        <v>金</v>
      </c>
      <c r="AA10" s="57"/>
      <c r="AB10" s="52">
        <f t="shared" si="23"/>
        <v>45663</v>
      </c>
      <c r="AC10" s="49" t="str">
        <f t="shared" si="20"/>
        <v>月</v>
      </c>
      <c r="AD10" s="61" t="s">
        <v>344</v>
      </c>
      <c r="AE10" s="52">
        <f t="shared" si="21"/>
        <v>45694</v>
      </c>
      <c r="AF10" s="49" t="str">
        <f t="shared" si="8"/>
        <v>木</v>
      </c>
      <c r="AG10" s="57"/>
      <c r="AH10" s="52">
        <f t="shared" si="22"/>
        <v>45722</v>
      </c>
      <c r="AI10" s="49" t="str">
        <f t="shared" si="9"/>
        <v>木</v>
      </c>
      <c r="AJ10" s="57"/>
    </row>
    <row r="11" spans="1:36" s="7" customFormat="1" ht="25.5" customHeight="1" x14ac:dyDescent="0.15">
      <c r="A11" s="9">
        <f t="shared" si="10"/>
        <v>45389</v>
      </c>
      <c r="B11" s="10" t="str">
        <f t="shared" si="11"/>
        <v>日</v>
      </c>
      <c r="C11" s="11"/>
      <c r="D11" s="52">
        <f t="shared" si="12"/>
        <v>45419</v>
      </c>
      <c r="E11" s="49" t="str">
        <f t="shared" si="0"/>
        <v>火</v>
      </c>
      <c r="F11" s="53"/>
      <c r="G11" s="52">
        <f t="shared" si="13"/>
        <v>45450</v>
      </c>
      <c r="H11" s="49" t="str">
        <f t="shared" si="1"/>
        <v>金</v>
      </c>
      <c r="I11" s="53"/>
      <c r="J11" s="12">
        <f t="shared" si="14"/>
        <v>45480</v>
      </c>
      <c r="K11" s="10" t="str">
        <f t="shared" si="2"/>
        <v>日</v>
      </c>
      <c r="L11" s="13"/>
      <c r="M11" s="52">
        <f t="shared" si="15"/>
        <v>45511</v>
      </c>
      <c r="N11" s="49" t="str">
        <f t="shared" si="3"/>
        <v>水</v>
      </c>
      <c r="O11" s="53"/>
      <c r="P11" s="68">
        <f t="shared" si="16"/>
        <v>45542</v>
      </c>
      <c r="Q11" s="14" t="str">
        <f t="shared" si="4"/>
        <v>土</v>
      </c>
      <c r="R11" s="58" t="s">
        <v>275</v>
      </c>
      <c r="S11" s="52">
        <f t="shared" si="17"/>
        <v>45572</v>
      </c>
      <c r="T11" s="49" t="str">
        <f t="shared" si="5"/>
        <v>月</v>
      </c>
      <c r="U11" s="57"/>
      <c r="V11" s="52">
        <f t="shared" si="18"/>
        <v>45603</v>
      </c>
      <c r="W11" s="49" t="str">
        <f t="shared" si="6"/>
        <v>木</v>
      </c>
      <c r="X11" s="57"/>
      <c r="Y11" s="12">
        <f t="shared" si="19"/>
        <v>45633</v>
      </c>
      <c r="Z11" s="10" t="str">
        <f>TEXT(Y11,"aaa")</f>
        <v>土</v>
      </c>
      <c r="AA11" s="72" t="s">
        <v>285</v>
      </c>
      <c r="AB11" s="52">
        <f t="shared" si="23"/>
        <v>45664</v>
      </c>
      <c r="AC11" s="49" t="str">
        <f t="shared" si="20"/>
        <v>火</v>
      </c>
      <c r="AD11" s="53"/>
      <c r="AE11" s="52">
        <f t="shared" si="21"/>
        <v>45695</v>
      </c>
      <c r="AF11" s="49" t="str">
        <f t="shared" si="8"/>
        <v>金</v>
      </c>
      <c r="AG11" s="57"/>
      <c r="AH11" s="52">
        <f t="shared" si="22"/>
        <v>45723</v>
      </c>
      <c r="AI11" s="49" t="str">
        <f t="shared" si="9"/>
        <v>金</v>
      </c>
      <c r="AJ11" s="57" t="s">
        <v>302</v>
      </c>
    </row>
    <row r="12" spans="1:36" s="7" customFormat="1" ht="25.5" customHeight="1" x14ac:dyDescent="0.15">
      <c r="A12" s="54">
        <f t="shared" si="10"/>
        <v>45390</v>
      </c>
      <c r="B12" s="49" t="str">
        <f t="shared" si="11"/>
        <v>月</v>
      </c>
      <c r="C12" s="50"/>
      <c r="D12" s="52">
        <f t="shared" si="12"/>
        <v>45420</v>
      </c>
      <c r="E12" s="49" t="str">
        <f t="shared" si="0"/>
        <v>水</v>
      </c>
      <c r="F12" s="53"/>
      <c r="G12" s="12">
        <f t="shared" si="13"/>
        <v>45451</v>
      </c>
      <c r="H12" s="10" t="str">
        <f t="shared" si="1"/>
        <v>土</v>
      </c>
      <c r="I12" s="13"/>
      <c r="J12" s="52">
        <f t="shared" si="14"/>
        <v>45481</v>
      </c>
      <c r="K12" s="49" t="str">
        <f t="shared" si="2"/>
        <v>月</v>
      </c>
      <c r="L12" s="53"/>
      <c r="M12" s="52">
        <f t="shared" si="15"/>
        <v>45512</v>
      </c>
      <c r="N12" s="49" t="str">
        <f t="shared" si="3"/>
        <v>木</v>
      </c>
      <c r="O12" s="53"/>
      <c r="P12" s="68">
        <f t="shared" si="16"/>
        <v>45543</v>
      </c>
      <c r="Q12" s="14" t="str">
        <f t="shared" si="4"/>
        <v>日</v>
      </c>
      <c r="R12" s="58"/>
      <c r="S12" s="52">
        <f t="shared" si="17"/>
        <v>45573</v>
      </c>
      <c r="T12" s="49" t="str">
        <f t="shared" si="5"/>
        <v>火</v>
      </c>
      <c r="U12" s="57"/>
      <c r="V12" s="52">
        <f t="shared" si="18"/>
        <v>45604</v>
      </c>
      <c r="W12" s="49" t="str">
        <f t="shared" si="6"/>
        <v>金</v>
      </c>
      <c r="X12" s="57"/>
      <c r="Y12" s="12">
        <f t="shared" si="19"/>
        <v>45634</v>
      </c>
      <c r="Z12" s="10" t="str">
        <f t="shared" si="7"/>
        <v>日</v>
      </c>
      <c r="AA12" s="58"/>
      <c r="AB12" s="52">
        <f t="shared" si="23"/>
        <v>45665</v>
      </c>
      <c r="AC12" s="49" t="str">
        <f t="shared" si="20"/>
        <v>水</v>
      </c>
      <c r="AD12" s="50"/>
      <c r="AE12" s="12">
        <f t="shared" si="21"/>
        <v>45696</v>
      </c>
      <c r="AF12" s="10" t="str">
        <f t="shared" si="8"/>
        <v>土</v>
      </c>
      <c r="AG12" s="58"/>
      <c r="AH12" s="12">
        <f t="shared" si="22"/>
        <v>45724</v>
      </c>
      <c r="AI12" s="10" t="str">
        <f t="shared" si="9"/>
        <v>土</v>
      </c>
      <c r="AJ12" s="58"/>
    </row>
    <row r="13" spans="1:36" s="7" customFormat="1" ht="25.5" customHeight="1" x14ac:dyDescent="0.15">
      <c r="A13" s="54">
        <f t="shared" si="10"/>
        <v>45391</v>
      </c>
      <c r="B13" s="49" t="str">
        <f t="shared" si="11"/>
        <v>火</v>
      </c>
      <c r="C13" s="50"/>
      <c r="D13" s="52">
        <f t="shared" si="12"/>
        <v>45421</v>
      </c>
      <c r="E13" s="49" t="str">
        <f t="shared" ref="E13:E35" si="24">TEXT(D13,"aaa")</f>
        <v>木</v>
      </c>
      <c r="F13" s="57"/>
      <c r="G13" s="12">
        <f t="shared" si="13"/>
        <v>45452</v>
      </c>
      <c r="H13" s="10" t="str">
        <f t="shared" si="1"/>
        <v>日</v>
      </c>
      <c r="I13" s="13"/>
      <c r="J13" s="52">
        <f t="shared" si="14"/>
        <v>45482</v>
      </c>
      <c r="K13" s="49" t="str">
        <f t="shared" si="2"/>
        <v>火</v>
      </c>
      <c r="L13" s="57" t="s">
        <v>253</v>
      </c>
      <c r="M13" s="52">
        <f t="shared" si="15"/>
        <v>45513</v>
      </c>
      <c r="N13" s="49" t="str">
        <f t="shared" si="3"/>
        <v>金</v>
      </c>
      <c r="O13" s="53"/>
      <c r="P13" s="67">
        <f t="shared" si="16"/>
        <v>45544</v>
      </c>
      <c r="Q13" s="51" t="str">
        <f t="shared" si="4"/>
        <v>月</v>
      </c>
      <c r="R13" s="57"/>
      <c r="S13" s="52">
        <f t="shared" si="17"/>
        <v>45574</v>
      </c>
      <c r="T13" s="49" t="str">
        <f t="shared" si="5"/>
        <v>水</v>
      </c>
      <c r="U13" s="57" t="s">
        <v>343</v>
      </c>
      <c r="V13" s="12">
        <f t="shared" si="18"/>
        <v>45605</v>
      </c>
      <c r="W13" s="10" t="str">
        <f t="shared" si="6"/>
        <v>土</v>
      </c>
      <c r="X13" s="58" t="s">
        <v>280</v>
      </c>
      <c r="Y13" s="52">
        <f t="shared" si="19"/>
        <v>45635</v>
      </c>
      <c r="Z13" s="49" t="str">
        <f t="shared" si="7"/>
        <v>月</v>
      </c>
      <c r="AA13" s="57"/>
      <c r="AB13" s="52">
        <f t="shared" si="23"/>
        <v>45666</v>
      </c>
      <c r="AC13" s="49" t="str">
        <f t="shared" si="20"/>
        <v>木</v>
      </c>
      <c r="AD13" s="53"/>
      <c r="AE13" s="12">
        <f t="shared" si="21"/>
        <v>45697</v>
      </c>
      <c r="AF13" s="10" t="str">
        <f t="shared" si="8"/>
        <v>日</v>
      </c>
      <c r="AG13" s="58"/>
      <c r="AH13" s="12">
        <f t="shared" si="22"/>
        <v>45725</v>
      </c>
      <c r="AI13" s="10" t="str">
        <f t="shared" si="9"/>
        <v>日</v>
      </c>
      <c r="AJ13" s="58"/>
    </row>
    <row r="14" spans="1:36" s="7" customFormat="1" ht="25.5" customHeight="1" x14ac:dyDescent="0.15">
      <c r="A14" s="54">
        <f t="shared" si="10"/>
        <v>45392</v>
      </c>
      <c r="B14" s="49" t="str">
        <f t="shared" si="11"/>
        <v>水</v>
      </c>
      <c r="C14" s="50"/>
      <c r="D14" s="52">
        <f t="shared" si="12"/>
        <v>45422</v>
      </c>
      <c r="E14" s="49" t="str">
        <f t="shared" si="24"/>
        <v>金</v>
      </c>
      <c r="F14" s="53"/>
      <c r="G14" s="52">
        <f t="shared" si="13"/>
        <v>45453</v>
      </c>
      <c r="H14" s="49" t="str">
        <f t="shared" si="1"/>
        <v>月</v>
      </c>
      <c r="I14" s="57"/>
      <c r="J14" s="52">
        <f t="shared" si="14"/>
        <v>45483</v>
      </c>
      <c r="K14" s="49" t="str">
        <f t="shared" si="2"/>
        <v>水</v>
      </c>
      <c r="L14" s="57" t="s">
        <v>255</v>
      </c>
      <c r="M14" s="12">
        <f t="shared" si="15"/>
        <v>45514</v>
      </c>
      <c r="N14" s="10" t="str">
        <f t="shared" si="3"/>
        <v>土</v>
      </c>
      <c r="O14" s="13"/>
      <c r="P14" s="67">
        <f t="shared" si="16"/>
        <v>45545</v>
      </c>
      <c r="Q14" s="51" t="str">
        <f t="shared" si="4"/>
        <v>火</v>
      </c>
      <c r="R14" s="57"/>
      <c r="S14" s="52">
        <f t="shared" si="17"/>
        <v>45575</v>
      </c>
      <c r="T14" s="49" t="str">
        <f t="shared" si="5"/>
        <v>木</v>
      </c>
      <c r="U14" s="66" t="s">
        <v>346</v>
      </c>
      <c r="V14" s="12">
        <f t="shared" si="18"/>
        <v>45606</v>
      </c>
      <c r="W14" s="10" t="str">
        <f t="shared" si="6"/>
        <v>日</v>
      </c>
      <c r="X14" s="58"/>
      <c r="Y14" s="52">
        <f t="shared" si="19"/>
        <v>45636</v>
      </c>
      <c r="Z14" s="49" t="str">
        <f t="shared" si="7"/>
        <v>火</v>
      </c>
      <c r="AA14" s="57"/>
      <c r="AB14" s="52">
        <f t="shared" si="23"/>
        <v>45667</v>
      </c>
      <c r="AC14" s="49" t="str">
        <f t="shared" si="20"/>
        <v>金</v>
      </c>
      <c r="AD14" s="53"/>
      <c r="AE14" s="52">
        <f t="shared" si="21"/>
        <v>45698</v>
      </c>
      <c r="AF14" s="49" t="str">
        <f t="shared" si="8"/>
        <v>月</v>
      </c>
      <c r="AG14" s="57"/>
      <c r="AH14" s="52">
        <f t="shared" si="22"/>
        <v>45726</v>
      </c>
      <c r="AI14" s="49" t="str">
        <f t="shared" si="9"/>
        <v>月</v>
      </c>
      <c r="AJ14" s="57"/>
    </row>
    <row r="15" spans="1:36" s="7" customFormat="1" ht="25.5" customHeight="1" x14ac:dyDescent="0.15">
      <c r="A15" s="54">
        <f t="shared" si="10"/>
        <v>45393</v>
      </c>
      <c r="B15" s="49" t="str">
        <f t="shared" si="11"/>
        <v>木</v>
      </c>
      <c r="C15" s="56" t="s">
        <v>246</v>
      </c>
      <c r="D15" s="12">
        <f t="shared" si="12"/>
        <v>45423</v>
      </c>
      <c r="E15" s="10" t="str">
        <f t="shared" si="24"/>
        <v>土</v>
      </c>
      <c r="F15" s="13"/>
      <c r="G15" s="52">
        <f t="shared" si="13"/>
        <v>45454</v>
      </c>
      <c r="H15" s="49" t="str">
        <f t="shared" si="1"/>
        <v>火</v>
      </c>
      <c r="I15" s="57"/>
      <c r="J15" s="52">
        <f t="shared" si="14"/>
        <v>45484</v>
      </c>
      <c r="K15" s="49" t="str">
        <f t="shared" si="2"/>
        <v>木</v>
      </c>
      <c r="L15" s="56" t="s">
        <v>263</v>
      </c>
      <c r="M15" s="12">
        <f t="shared" si="15"/>
        <v>45515</v>
      </c>
      <c r="N15" s="10" t="str">
        <f t="shared" si="3"/>
        <v>日</v>
      </c>
      <c r="O15" s="74" t="s">
        <v>312</v>
      </c>
      <c r="P15" s="67">
        <f t="shared" si="16"/>
        <v>45546</v>
      </c>
      <c r="Q15" s="51" t="str">
        <f t="shared" si="4"/>
        <v>水</v>
      </c>
      <c r="R15" s="69" t="s">
        <v>276</v>
      </c>
      <c r="S15" s="52">
        <f t="shared" si="17"/>
        <v>45576</v>
      </c>
      <c r="T15" s="49" t="str">
        <f t="shared" si="5"/>
        <v>金</v>
      </c>
      <c r="U15" s="56"/>
      <c r="V15" s="52">
        <f t="shared" si="18"/>
        <v>45607</v>
      </c>
      <c r="W15" s="49" t="str">
        <f t="shared" si="6"/>
        <v>月</v>
      </c>
      <c r="X15" s="57"/>
      <c r="Y15" s="52">
        <f t="shared" si="19"/>
        <v>45637</v>
      </c>
      <c r="Z15" s="49" t="str">
        <f t="shared" si="7"/>
        <v>水</v>
      </c>
      <c r="AA15" s="57"/>
      <c r="AB15" s="12">
        <f t="shared" si="23"/>
        <v>45668</v>
      </c>
      <c r="AC15" s="10" t="str">
        <f t="shared" si="20"/>
        <v>土</v>
      </c>
      <c r="AD15" s="13"/>
      <c r="AE15" s="12">
        <f t="shared" si="21"/>
        <v>45699</v>
      </c>
      <c r="AF15" s="10" t="str">
        <f t="shared" si="8"/>
        <v>火</v>
      </c>
      <c r="AG15" s="77" t="s">
        <v>320</v>
      </c>
      <c r="AH15" s="52">
        <f t="shared" si="22"/>
        <v>45727</v>
      </c>
      <c r="AI15" s="49" t="str">
        <f t="shared" si="9"/>
        <v>火</v>
      </c>
      <c r="AJ15" s="57"/>
    </row>
    <row r="16" spans="1:36" s="7" customFormat="1" ht="25.5" customHeight="1" x14ac:dyDescent="0.15">
      <c r="A16" s="54">
        <f t="shared" si="10"/>
        <v>45394</v>
      </c>
      <c r="B16" s="49" t="str">
        <f t="shared" si="11"/>
        <v>金</v>
      </c>
      <c r="C16" s="50"/>
      <c r="D16" s="12">
        <f t="shared" ref="D16:D35" si="25">D15+1</f>
        <v>45424</v>
      </c>
      <c r="E16" s="10" t="str">
        <f t="shared" si="24"/>
        <v>日</v>
      </c>
      <c r="F16" s="13"/>
      <c r="G16" s="52">
        <f t="shared" si="13"/>
        <v>45455</v>
      </c>
      <c r="H16" s="49" t="str">
        <f t="shared" si="1"/>
        <v>水</v>
      </c>
      <c r="I16" s="57" t="s">
        <v>260</v>
      </c>
      <c r="J16" s="52">
        <f t="shared" si="14"/>
        <v>45485</v>
      </c>
      <c r="K16" s="49" t="str">
        <f t="shared" ref="K16:K35" si="26">TEXT(J16,"aaa")</f>
        <v>金</v>
      </c>
      <c r="L16" s="57" t="s">
        <v>264</v>
      </c>
      <c r="M16" s="12">
        <f t="shared" si="15"/>
        <v>45516</v>
      </c>
      <c r="N16" s="10" t="str">
        <f t="shared" si="3"/>
        <v>月</v>
      </c>
      <c r="O16" s="74" t="s">
        <v>313</v>
      </c>
      <c r="P16" s="67">
        <f t="shared" si="16"/>
        <v>45547</v>
      </c>
      <c r="Q16" s="51" t="str">
        <f t="shared" si="4"/>
        <v>木</v>
      </c>
      <c r="R16" s="69" t="s">
        <v>276</v>
      </c>
      <c r="S16" s="12">
        <f t="shared" si="17"/>
        <v>45577</v>
      </c>
      <c r="T16" s="10" t="str">
        <f t="shared" si="5"/>
        <v>土</v>
      </c>
      <c r="U16" s="58"/>
      <c r="V16" s="52">
        <f t="shared" si="18"/>
        <v>45608</v>
      </c>
      <c r="W16" s="49" t="str">
        <f t="shared" si="6"/>
        <v>火</v>
      </c>
      <c r="X16" s="57" t="s">
        <v>273</v>
      </c>
      <c r="Y16" s="52">
        <f t="shared" si="19"/>
        <v>45638</v>
      </c>
      <c r="Z16" s="49" t="str">
        <f t="shared" si="7"/>
        <v>木</v>
      </c>
      <c r="AA16" s="57"/>
      <c r="AB16" s="12">
        <f t="shared" si="23"/>
        <v>45669</v>
      </c>
      <c r="AC16" s="10" t="str">
        <f t="shared" si="20"/>
        <v>日</v>
      </c>
      <c r="AD16" s="13"/>
      <c r="AE16" s="52">
        <f t="shared" si="21"/>
        <v>45700</v>
      </c>
      <c r="AF16" s="49" t="str">
        <f t="shared" si="8"/>
        <v>水</v>
      </c>
      <c r="AG16" s="57"/>
      <c r="AH16" s="52">
        <f t="shared" si="22"/>
        <v>45728</v>
      </c>
      <c r="AI16" s="49" t="str">
        <f t="shared" si="9"/>
        <v>水</v>
      </c>
      <c r="AJ16" s="57"/>
    </row>
    <row r="17" spans="1:36" s="7" customFormat="1" ht="25.5" customHeight="1" x14ac:dyDescent="0.15">
      <c r="A17" s="9">
        <f t="shared" si="10"/>
        <v>45395</v>
      </c>
      <c r="B17" s="10" t="str">
        <f t="shared" si="11"/>
        <v>土</v>
      </c>
      <c r="C17" s="11"/>
      <c r="D17" s="52">
        <f t="shared" si="25"/>
        <v>45425</v>
      </c>
      <c r="E17" s="49" t="str">
        <f t="shared" si="24"/>
        <v>月</v>
      </c>
      <c r="F17" s="53"/>
      <c r="G17" s="52">
        <f t="shared" si="13"/>
        <v>45456</v>
      </c>
      <c r="H17" s="49" t="str">
        <f t="shared" si="1"/>
        <v>木</v>
      </c>
      <c r="I17" s="57" t="s">
        <v>261</v>
      </c>
      <c r="J17" s="12">
        <f t="shared" si="14"/>
        <v>45486</v>
      </c>
      <c r="K17" s="10" t="str">
        <f t="shared" si="26"/>
        <v>土</v>
      </c>
      <c r="L17" s="11"/>
      <c r="M17" s="52">
        <f t="shared" si="15"/>
        <v>45517</v>
      </c>
      <c r="N17" s="49" t="str">
        <f t="shared" si="3"/>
        <v>火</v>
      </c>
      <c r="O17" s="53" t="s">
        <v>271</v>
      </c>
      <c r="P17" s="67">
        <f t="shared" si="16"/>
        <v>45548</v>
      </c>
      <c r="Q17" s="51" t="str">
        <f t="shared" si="4"/>
        <v>金</v>
      </c>
      <c r="R17" s="56"/>
      <c r="S17" s="12">
        <f t="shared" si="17"/>
        <v>45578</v>
      </c>
      <c r="T17" s="10" t="str">
        <f t="shared" si="5"/>
        <v>日</v>
      </c>
      <c r="U17" s="58"/>
      <c r="V17" s="52">
        <f t="shared" si="18"/>
        <v>45609</v>
      </c>
      <c r="W17" s="49" t="str">
        <f t="shared" si="6"/>
        <v>水</v>
      </c>
      <c r="X17" s="71" t="s">
        <v>341</v>
      </c>
      <c r="Y17" s="52">
        <f t="shared" si="19"/>
        <v>45639</v>
      </c>
      <c r="Z17" s="49" t="str">
        <f t="shared" si="7"/>
        <v>金</v>
      </c>
      <c r="AA17" s="59" t="s">
        <v>286</v>
      </c>
      <c r="AB17" s="12">
        <f t="shared" si="23"/>
        <v>45670</v>
      </c>
      <c r="AC17" s="10" t="str">
        <f t="shared" si="20"/>
        <v>月</v>
      </c>
      <c r="AD17" s="97" t="s">
        <v>347</v>
      </c>
      <c r="AE17" s="52">
        <f t="shared" si="21"/>
        <v>45701</v>
      </c>
      <c r="AF17" s="49" t="str">
        <f t="shared" si="8"/>
        <v>木</v>
      </c>
      <c r="AG17" s="57" t="s">
        <v>329</v>
      </c>
      <c r="AH17" s="52">
        <f t="shared" si="22"/>
        <v>45729</v>
      </c>
      <c r="AI17" s="49" t="str">
        <f t="shared" si="9"/>
        <v>木</v>
      </c>
      <c r="AJ17" s="57"/>
    </row>
    <row r="18" spans="1:36" s="7" customFormat="1" ht="25.5" customHeight="1" x14ac:dyDescent="0.15">
      <c r="A18" s="9">
        <f t="shared" si="10"/>
        <v>45396</v>
      </c>
      <c r="B18" s="10" t="str">
        <f t="shared" si="11"/>
        <v>日</v>
      </c>
      <c r="C18" s="11"/>
      <c r="D18" s="52">
        <f t="shared" si="25"/>
        <v>45426</v>
      </c>
      <c r="E18" s="49" t="str">
        <f t="shared" si="24"/>
        <v>火</v>
      </c>
      <c r="F18" s="53"/>
      <c r="G18" s="52">
        <f t="shared" si="13"/>
        <v>45457</v>
      </c>
      <c r="H18" s="49" t="str">
        <f t="shared" si="1"/>
        <v>金</v>
      </c>
      <c r="I18" s="53"/>
      <c r="J18" s="12">
        <f t="shared" si="14"/>
        <v>45487</v>
      </c>
      <c r="K18" s="10" t="str">
        <f t="shared" si="26"/>
        <v>日</v>
      </c>
      <c r="L18" s="11"/>
      <c r="M18" s="52">
        <f t="shared" si="15"/>
        <v>45518</v>
      </c>
      <c r="N18" s="49" t="str">
        <f t="shared" si="3"/>
        <v>水</v>
      </c>
      <c r="O18" s="53"/>
      <c r="P18" s="68">
        <f t="shared" si="16"/>
        <v>45549</v>
      </c>
      <c r="Q18" s="14" t="str">
        <f t="shared" ref="Q18:Q34" si="27">TEXT(P18,"aaa")</f>
        <v>土</v>
      </c>
      <c r="R18" s="70"/>
      <c r="S18" s="12">
        <f t="shared" si="17"/>
        <v>45579</v>
      </c>
      <c r="T18" s="10" t="str">
        <f t="shared" si="5"/>
        <v>月</v>
      </c>
      <c r="U18" s="78" t="s">
        <v>317</v>
      </c>
      <c r="V18" s="52">
        <f t="shared" si="18"/>
        <v>45610</v>
      </c>
      <c r="W18" s="49" t="str">
        <f t="shared" si="6"/>
        <v>木</v>
      </c>
      <c r="X18" s="57" t="s">
        <v>281</v>
      </c>
      <c r="Y18" s="12">
        <f t="shared" si="19"/>
        <v>45640</v>
      </c>
      <c r="Z18" s="10" t="str">
        <f t="shared" si="7"/>
        <v>土</v>
      </c>
      <c r="AA18" s="58"/>
      <c r="AB18" s="52">
        <f t="shared" si="23"/>
        <v>45671</v>
      </c>
      <c r="AC18" s="49" t="str">
        <f t="shared" si="20"/>
        <v>火</v>
      </c>
      <c r="AD18" s="59" t="s">
        <v>293</v>
      </c>
      <c r="AE18" s="52">
        <f t="shared" si="21"/>
        <v>45702</v>
      </c>
      <c r="AF18" s="49" t="str">
        <f t="shared" si="8"/>
        <v>金</v>
      </c>
      <c r="AG18" s="57" t="s">
        <v>273</v>
      </c>
      <c r="AH18" s="52">
        <f t="shared" si="22"/>
        <v>45730</v>
      </c>
      <c r="AI18" s="49" t="str">
        <f t="shared" si="9"/>
        <v>金</v>
      </c>
      <c r="AJ18" s="57" t="s">
        <v>303</v>
      </c>
    </row>
    <row r="19" spans="1:36" s="7" customFormat="1" ht="25.5" customHeight="1" x14ac:dyDescent="0.15">
      <c r="A19" s="54">
        <f t="shared" si="10"/>
        <v>45397</v>
      </c>
      <c r="B19" s="49" t="str">
        <f t="shared" si="11"/>
        <v>月</v>
      </c>
      <c r="C19" s="50"/>
      <c r="D19" s="52">
        <f t="shared" si="25"/>
        <v>45427</v>
      </c>
      <c r="E19" s="49" t="str">
        <f t="shared" si="24"/>
        <v>水</v>
      </c>
      <c r="F19" s="57" t="s">
        <v>251</v>
      </c>
      <c r="G19" s="12">
        <f t="shared" si="13"/>
        <v>45458</v>
      </c>
      <c r="H19" s="10" t="str">
        <f t="shared" si="1"/>
        <v>土</v>
      </c>
      <c r="I19" s="58" t="s">
        <v>262</v>
      </c>
      <c r="J19" s="12">
        <f t="shared" ref="J19:J35" si="28">J18+1</f>
        <v>45488</v>
      </c>
      <c r="K19" s="10" t="str">
        <f t="shared" si="26"/>
        <v>月</v>
      </c>
      <c r="L19" s="75" t="s">
        <v>311</v>
      </c>
      <c r="M19" s="52">
        <f t="shared" si="15"/>
        <v>45519</v>
      </c>
      <c r="N19" s="49" t="str">
        <f t="shared" si="3"/>
        <v>木</v>
      </c>
      <c r="O19" s="53"/>
      <c r="P19" s="68">
        <f t="shared" si="16"/>
        <v>45550</v>
      </c>
      <c r="Q19" s="14" t="str">
        <f t="shared" si="27"/>
        <v>日</v>
      </c>
      <c r="R19" s="55"/>
      <c r="S19" s="52">
        <f t="shared" si="17"/>
        <v>45580</v>
      </c>
      <c r="T19" s="49" t="str">
        <f t="shared" si="5"/>
        <v>火</v>
      </c>
      <c r="U19" s="57"/>
      <c r="V19" s="52">
        <f t="shared" si="18"/>
        <v>45611</v>
      </c>
      <c r="W19" s="49" t="str">
        <f t="shared" si="6"/>
        <v>金</v>
      </c>
      <c r="X19" s="57" t="s">
        <v>263</v>
      </c>
      <c r="Y19" s="12">
        <f t="shared" si="19"/>
        <v>45641</v>
      </c>
      <c r="Z19" s="10" t="str">
        <f t="shared" si="7"/>
        <v>日</v>
      </c>
      <c r="AA19" s="58"/>
      <c r="AB19" s="52">
        <f t="shared" si="23"/>
        <v>45672</v>
      </c>
      <c r="AC19" s="49" t="str">
        <f t="shared" si="20"/>
        <v>水</v>
      </c>
      <c r="AD19" s="57"/>
      <c r="AE19" s="12">
        <f t="shared" si="21"/>
        <v>45703</v>
      </c>
      <c r="AF19" s="10" t="str">
        <f t="shared" si="8"/>
        <v>土</v>
      </c>
      <c r="AG19" s="58"/>
      <c r="AH19" s="12">
        <f t="shared" si="22"/>
        <v>45731</v>
      </c>
      <c r="AI19" s="10" t="str">
        <f t="shared" si="9"/>
        <v>土</v>
      </c>
      <c r="AJ19" s="58" t="s">
        <v>304</v>
      </c>
    </row>
    <row r="20" spans="1:36" s="7" customFormat="1" ht="25.5" customHeight="1" x14ac:dyDescent="0.15">
      <c r="A20" s="54">
        <f t="shared" si="10"/>
        <v>45398</v>
      </c>
      <c r="B20" s="49" t="str">
        <f t="shared" si="11"/>
        <v>火</v>
      </c>
      <c r="C20" s="50"/>
      <c r="D20" s="52">
        <f t="shared" si="25"/>
        <v>45428</v>
      </c>
      <c r="E20" s="49" t="str">
        <f t="shared" si="24"/>
        <v>木</v>
      </c>
      <c r="F20" s="57"/>
      <c r="G20" s="12">
        <f t="shared" si="13"/>
        <v>45459</v>
      </c>
      <c r="H20" s="10" t="str">
        <f t="shared" si="1"/>
        <v>日</v>
      </c>
      <c r="I20" s="13"/>
      <c r="J20" s="52">
        <f t="shared" si="28"/>
        <v>45489</v>
      </c>
      <c r="K20" s="49" t="str">
        <f t="shared" si="26"/>
        <v>火</v>
      </c>
      <c r="L20" s="56" t="s">
        <v>266</v>
      </c>
      <c r="M20" s="52">
        <f t="shared" si="15"/>
        <v>45520</v>
      </c>
      <c r="N20" s="49" t="str">
        <f t="shared" si="3"/>
        <v>金</v>
      </c>
      <c r="O20" s="53"/>
      <c r="P20" s="68">
        <f t="shared" si="16"/>
        <v>45551</v>
      </c>
      <c r="Q20" s="14" t="str">
        <f t="shared" si="27"/>
        <v>月</v>
      </c>
      <c r="R20" s="76" t="s">
        <v>314</v>
      </c>
      <c r="S20" s="52">
        <f t="shared" si="17"/>
        <v>45581</v>
      </c>
      <c r="T20" s="49" t="str">
        <f t="shared" si="5"/>
        <v>水</v>
      </c>
      <c r="U20" s="57" t="s">
        <v>278</v>
      </c>
      <c r="V20" s="12">
        <f t="shared" si="18"/>
        <v>45612</v>
      </c>
      <c r="W20" s="10" t="str">
        <f t="shared" si="6"/>
        <v>土</v>
      </c>
      <c r="X20" s="58"/>
      <c r="Y20" s="52">
        <f t="shared" si="19"/>
        <v>45642</v>
      </c>
      <c r="Z20" s="49" t="str">
        <f t="shared" si="7"/>
        <v>月</v>
      </c>
      <c r="AA20" s="57"/>
      <c r="AB20" s="52">
        <f t="shared" si="23"/>
        <v>45673</v>
      </c>
      <c r="AC20" s="49" t="str">
        <f t="shared" si="20"/>
        <v>木</v>
      </c>
      <c r="AD20" s="57"/>
      <c r="AE20" s="12">
        <f t="shared" si="21"/>
        <v>45704</v>
      </c>
      <c r="AF20" s="10" t="str">
        <f t="shared" si="8"/>
        <v>日</v>
      </c>
      <c r="AG20" s="58"/>
      <c r="AH20" s="12">
        <f t="shared" si="22"/>
        <v>45732</v>
      </c>
      <c r="AI20" s="10" t="str">
        <f t="shared" si="9"/>
        <v>日</v>
      </c>
      <c r="AJ20" s="58"/>
    </row>
    <row r="21" spans="1:36" s="7" customFormat="1" ht="25.5" customHeight="1" x14ac:dyDescent="0.15">
      <c r="A21" s="54">
        <f t="shared" si="10"/>
        <v>45399</v>
      </c>
      <c r="B21" s="49" t="str">
        <f t="shared" si="11"/>
        <v>水</v>
      </c>
      <c r="C21" s="50"/>
      <c r="D21" s="52">
        <f t="shared" si="25"/>
        <v>45429</v>
      </c>
      <c r="E21" s="49" t="str">
        <f t="shared" si="24"/>
        <v>金</v>
      </c>
      <c r="F21" s="57" t="s">
        <v>252</v>
      </c>
      <c r="G21" s="52">
        <f t="shared" si="13"/>
        <v>45460</v>
      </c>
      <c r="H21" s="49" t="str">
        <f t="shared" si="1"/>
        <v>月</v>
      </c>
      <c r="I21" s="59"/>
      <c r="J21" s="52">
        <f t="shared" si="28"/>
        <v>45490</v>
      </c>
      <c r="K21" s="49" t="str">
        <f t="shared" si="26"/>
        <v>水</v>
      </c>
      <c r="L21" s="56" t="s">
        <v>267</v>
      </c>
      <c r="M21" s="12">
        <f t="shared" si="15"/>
        <v>45521</v>
      </c>
      <c r="N21" s="10" t="str">
        <f t="shared" si="3"/>
        <v>土</v>
      </c>
      <c r="O21" s="13"/>
      <c r="P21" s="67">
        <f t="shared" ref="P21:P34" si="29">P20+1</f>
        <v>45552</v>
      </c>
      <c r="Q21" s="51" t="str">
        <f t="shared" si="27"/>
        <v>火</v>
      </c>
      <c r="R21" s="56"/>
      <c r="S21" s="52">
        <f t="shared" si="17"/>
        <v>45582</v>
      </c>
      <c r="T21" s="49" t="str">
        <f t="shared" si="5"/>
        <v>木</v>
      </c>
      <c r="U21" s="57" t="s">
        <v>278</v>
      </c>
      <c r="V21" s="12">
        <f t="shared" si="18"/>
        <v>45613</v>
      </c>
      <c r="W21" s="10" t="str">
        <f t="shared" ref="W21:W34" si="30">TEXT(V21,"aaa")</f>
        <v>日</v>
      </c>
      <c r="X21" s="58"/>
      <c r="Y21" s="52">
        <f t="shared" si="19"/>
        <v>45643</v>
      </c>
      <c r="Z21" s="49" t="str">
        <f t="shared" si="7"/>
        <v>火</v>
      </c>
      <c r="AA21" s="57"/>
      <c r="AB21" s="52">
        <f t="shared" si="23"/>
        <v>45674</v>
      </c>
      <c r="AC21" s="49" t="str">
        <f t="shared" si="20"/>
        <v>金</v>
      </c>
      <c r="AD21" s="57"/>
      <c r="AE21" s="52">
        <f t="shared" si="21"/>
        <v>45705</v>
      </c>
      <c r="AF21" s="49" t="str">
        <f t="shared" si="8"/>
        <v>月</v>
      </c>
      <c r="AG21" s="57"/>
      <c r="AH21" s="52">
        <f t="shared" si="22"/>
        <v>45733</v>
      </c>
      <c r="AI21" s="49" t="str">
        <f t="shared" si="9"/>
        <v>月</v>
      </c>
      <c r="AJ21" s="57"/>
    </row>
    <row r="22" spans="1:36" s="7" customFormat="1" ht="25.5" customHeight="1" x14ac:dyDescent="0.15">
      <c r="A22" s="54">
        <f t="shared" si="10"/>
        <v>45400</v>
      </c>
      <c r="B22" s="49" t="str">
        <f t="shared" si="11"/>
        <v>木</v>
      </c>
      <c r="C22" s="56" t="s">
        <v>247</v>
      </c>
      <c r="D22" s="12">
        <f t="shared" si="25"/>
        <v>45430</v>
      </c>
      <c r="E22" s="10" t="str">
        <f t="shared" si="24"/>
        <v>土</v>
      </c>
      <c r="F22" s="13"/>
      <c r="G22" s="52">
        <f t="shared" si="13"/>
        <v>45461</v>
      </c>
      <c r="H22" s="49" t="str">
        <f t="shared" si="1"/>
        <v>火</v>
      </c>
      <c r="I22" s="57" t="s">
        <v>253</v>
      </c>
      <c r="J22" s="52">
        <f t="shared" si="28"/>
        <v>45491</v>
      </c>
      <c r="K22" s="49" t="str">
        <f t="shared" si="26"/>
        <v>木</v>
      </c>
      <c r="L22" s="56" t="s">
        <v>268</v>
      </c>
      <c r="M22" s="12">
        <f t="shared" si="15"/>
        <v>45522</v>
      </c>
      <c r="N22" s="10" t="str">
        <f t="shared" si="3"/>
        <v>日</v>
      </c>
      <c r="O22" s="13"/>
      <c r="P22" s="67">
        <f t="shared" si="29"/>
        <v>45553</v>
      </c>
      <c r="Q22" s="51" t="str">
        <f t="shared" si="27"/>
        <v>水</v>
      </c>
      <c r="R22" s="57"/>
      <c r="S22" s="52">
        <f t="shared" si="17"/>
        <v>45583</v>
      </c>
      <c r="T22" s="49" t="str">
        <f t="shared" si="5"/>
        <v>金</v>
      </c>
      <c r="U22" s="57"/>
      <c r="V22" s="52">
        <f t="shared" si="18"/>
        <v>45614</v>
      </c>
      <c r="W22" s="49" t="str">
        <f t="shared" si="30"/>
        <v>月</v>
      </c>
      <c r="X22" s="57" t="s">
        <v>282</v>
      </c>
      <c r="Y22" s="52">
        <f t="shared" si="19"/>
        <v>45644</v>
      </c>
      <c r="Z22" s="49" t="str">
        <f t="shared" si="7"/>
        <v>水</v>
      </c>
      <c r="AA22" s="59" t="s">
        <v>287</v>
      </c>
      <c r="AB22" s="12">
        <f t="shared" si="23"/>
        <v>45675</v>
      </c>
      <c r="AC22" s="10" t="str">
        <f t="shared" si="20"/>
        <v>土</v>
      </c>
      <c r="AD22" s="58"/>
      <c r="AE22" s="52">
        <f t="shared" si="21"/>
        <v>45706</v>
      </c>
      <c r="AF22" s="49" t="str">
        <f t="shared" si="8"/>
        <v>火</v>
      </c>
      <c r="AG22" s="57"/>
      <c r="AH22" s="52">
        <f t="shared" si="22"/>
        <v>45734</v>
      </c>
      <c r="AI22" s="49" t="str">
        <f t="shared" si="9"/>
        <v>火</v>
      </c>
      <c r="AJ22" s="57"/>
    </row>
    <row r="23" spans="1:36" s="7" customFormat="1" ht="25.5" customHeight="1" x14ac:dyDescent="0.15">
      <c r="A23" s="54">
        <f t="shared" si="10"/>
        <v>45401</v>
      </c>
      <c r="B23" s="49" t="str">
        <f t="shared" si="11"/>
        <v>金</v>
      </c>
      <c r="C23" s="56"/>
      <c r="D23" s="12">
        <f t="shared" si="25"/>
        <v>45431</v>
      </c>
      <c r="E23" s="10" t="str">
        <f t="shared" si="24"/>
        <v>日</v>
      </c>
      <c r="F23" s="13"/>
      <c r="G23" s="52">
        <f t="shared" si="13"/>
        <v>45462</v>
      </c>
      <c r="H23" s="49" t="str">
        <f t="shared" si="1"/>
        <v>水</v>
      </c>
      <c r="I23" s="57" t="s">
        <v>263</v>
      </c>
      <c r="J23" s="52">
        <f t="shared" si="28"/>
        <v>45492</v>
      </c>
      <c r="K23" s="49" t="str">
        <f t="shared" si="26"/>
        <v>金</v>
      </c>
      <c r="L23" s="65" t="s">
        <v>336</v>
      </c>
      <c r="M23" s="52">
        <f t="shared" si="15"/>
        <v>45523</v>
      </c>
      <c r="N23" s="49" t="str">
        <f t="shared" si="3"/>
        <v>月</v>
      </c>
      <c r="O23" s="53"/>
      <c r="P23" s="67">
        <f t="shared" si="29"/>
        <v>45554</v>
      </c>
      <c r="Q23" s="51" t="str">
        <f t="shared" si="27"/>
        <v>木</v>
      </c>
      <c r="R23" s="57"/>
      <c r="S23" s="12">
        <f t="shared" si="17"/>
        <v>45584</v>
      </c>
      <c r="T23" s="10" t="str">
        <f t="shared" si="5"/>
        <v>土</v>
      </c>
      <c r="U23" s="58" t="s">
        <v>279</v>
      </c>
      <c r="V23" s="52">
        <f t="shared" si="18"/>
        <v>45615</v>
      </c>
      <c r="W23" s="49" t="str">
        <f t="shared" si="30"/>
        <v>火</v>
      </c>
      <c r="X23" s="57" t="s">
        <v>283</v>
      </c>
      <c r="Y23" s="52">
        <f t="shared" si="19"/>
        <v>45645</v>
      </c>
      <c r="Z23" s="49" t="str">
        <f t="shared" si="7"/>
        <v>木</v>
      </c>
      <c r="AA23" s="57"/>
      <c r="AB23" s="12">
        <f t="shared" si="23"/>
        <v>45676</v>
      </c>
      <c r="AC23" s="10" t="str">
        <f t="shared" si="20"/>
        <v>日</v>
      </c>
      <c r="AD23" s="58"/>
      <c r="AE23" s="52">
        <f t="shared" si="21"/>
        <v>45707</v>
      </c>
      <c r="AF23" s="49" t="str">
        <f t="shared" si="8"/>
        <v>水</v>
      </c>
      <c r="AG23" s="71" t="s">
        <v>297</v>
      </c>
      <c r="AH23" s="52">
        <f t="shared" si="22"/>
        <v>45735</v>
      </c>
      <c r="AI23" s="49" t="str">
        <f t="shared" si="9"/>
        <v>水</v>
      </c>
      <c r="AJ23" s="56"/>
    </row>
    <row r="24" spans="1:36" s="7" customFormat="1" ht="25.5" customHeight="1" x14ac:dyDescent="0.15">
      <c r="A24" s="9">
        <f t="shared" si="10"/>
        <v>45402</v>
      </c>
      <c r="B24" s="10" t="str">
        <f t="shared" si="11"/>
        <v>土</v>
      </c>
      <c r="C24" s="55" t="s">
        <v>248</v>
      </c>
      <c r="D24" s="52">
        <f t="shared" si="25"/>
        <v>45432</v>
      </c>
      <c r="E24" s="49" t="str">
        <f t="shared" si="24"/>
        <v>月</v>
      </c>
      <c r="F24" s="53"/>
      <c r="G24" s="52">
        <f t="shared" si="13"/>
        <v>45463</v>
      </c>
      <c r="H24" s="49" t="str">
        <f t="shared" si="1"/>
        <v>木</v>
      </c>
      <c r="I24" s="57" t="s">
        <v>264</v>
      </c>
      <c r="J24" s="12">
        <f t="shared" si="28"/>
        <v>45493</v>
      </c>
      <c r="K24" s="10" t="str">
        <f t="shared" si="26"/>
        <v>土</v>
      </c>
      <c r="L24" s="58"/>
      <c r="M24" s="52">
        <f t="shared" si="15"/>
        <v>45524</v>
      </c>
      <c r="N24" s="49" t="str">
        <f t="shared" si="3"/>
        <v>火</v>
      </c>
      <c r="O24" s="57" t="s">
        <v>324</v>
      </c>
      <c r="P24" s="67">
        <f t="shared" si="29"/>
        <v>45555</v>
      </c>
      <c r="Q24" s="51" t="str">
        <f t="shared" si="27"/>
        <v>金</v>
      </c>
      <c r="R24" s="57" t="s">
        <v>263</v>
      </c>
      <c r="S24" s="12">
        <f t="shared" si="17"/>
        <v>45585</v>
      </c>
      <c r="T24" s="10" t="str">
        <f t="shared" si="5"/>
        <v>日</v>
      </c>
      <c r="U24" s="58"/>
      <c r="V24" s="52">
        <f t="shared" ref="V24:V34" si="31">V23+1</f>
        <v>45616</v>
      </c>
      <c r="W24" s="49" t="str">
        <f t="shared" si="30"/>
        <v>水</v>
      </c>
      <c r="X24" s="57"/>
      <c r="Y24" s="52">
        <f t="shared" si="19"/>
        <v>45646</v>
      </c>
      <c r="Z24" s="49" t="str">
        <f t="shared" si="7"/>
        <v>金</v>
      </c>
      <c r="AA24" s="57" t="s">
        <v>288</v>
      </c>
      <c r="AB24" s="52">
        <f t="shared" si="23"/>
        <v>45677</v>
      </c>
      <c r="AC24" s="49" t="str">
        <f t="shared" si="20"/>
        <v>月</v>
      </c>
      <c r="AD24" s="57"/>
      <c r="AE24" s="52">
        <f t="shared" si="21"/>
        <v>45708</v>
      </c>
      <c r="AF24" s="49" t="str">
        <f t="shared" si="8"/>
        <v>木</v>
      </c>
      <c r="AG24" s="71" t="s">
        <v>298</v>
      </c>
      <c r="AH24" s="12">
        <f t="shared" si="22"/>
        <v>45736</v>
      </c>
      <c r="AI24" s="10" t="str">
        <f t="shared" si="9"/>
        <v>木</v>
      </c>
      <c r="AJ24" s="74" t="s">
        <v>321</v>
      </c>
    </row>
    <row r="25" spans="1:36" s="7" customFormat="1" ht="25.5" customHeight="1" x14ac:dyDescent="0.15">
      <c r="A25" s="9">
        <f t="shared" si="10"/>
        <v>45403</v>
      </c>
      <c r="B25" s="10" t="str">
        <f t="shared" si="11"/>
        <v>日</v>
      </c>
      <c r="C25" s="11"/>
      <c r="D25" s="52">
        <f t="shared" si="25"/>
        <v>45433</v>
      </c>
      <c r="E25" s="49" t="str">
        <f t="shared" si="24"/>
        <v>火</v>
      </c>
      <c r="F25" s="56" t="s">
        <v>334</v>
      </c>
      <c r="G25" s="52">
        <f t="shared" si="13"/>
        <v>45464</v>
      </c>
      <c r="H25" s="49" t="str">
        <f t="shared" si="1"/>
        <v>金</v>
      </c>
      <c r="I25" s="53"/>
      <c r="J25" s="12">
        <f t="shared" si="28"/>
        <v>45494</v>
      </c>
      <c r="K25" s="10" t="str">
        <f t="shared" si="26"/>
        <v>日</v>
      </c>
      <c r="L25" s="58"/>
      <c r="M25" s="52">
        <f t="shared" si="15"/>
        <v>45525</v>
      </c>
      <c r="N25" s="49" t="str">
        <f t="shared" si="3"/>
        <v>水</v>
      </c>
      <c r="O25" s="53"/>
      <c r="P25" s="68">
        <f t="shared" si="29"/>
        <v>45556</v>
      </c>
      <c r="Q25" s="14" t="str">
        <f t="shared" si="27"/>
        <v>土</v>
      </c>
      <c r="R25" s="58"/>
      <c r="S25" s="52">
        <f t="shared" si="17"/>
        <v>45586</v>
      </c>
      <c r="T25" s="49" t="str">
        <f t="shared" si="5"/>
        <v>月</v>
      </c>
      <c r="U25" s="57"/>
      <c r="V25" s="52">
        <f t="shared" si="31"/>
        <v>45617</v>
      </c>
      <c r="W25" s="49" t="str">
        <f t="shared" si="30"/>
        <v>木</v>
      </c>
      <c r="X25" s="56"/>
      <c r="Y25" s="12">
        <f t="shared" si="19"/>
        <v>45647</v>
      </c>
      <c r="Z25" s="10" t="str">
        <f t="shared" si="7"/>
        <v>土</v>
      </c>
      <c r="AA25" s="58" t="s">
        <v>289</v>
      </c>
      <c r="AB25" s="52">
        <f t="shared" si="23"/>
        <v>45678</v>
      </c>
      <c r="AC25" s="49" t="str">
        <f t="shared" si="20"/>
        <v>火</v>
      </c>
      <c r="AD25" s="57" t="s">
        <v>294</v>
      </c>
      <c r="AE25" s="52">
        <f t="shared" si="21"/>
        <v>45709</v>
      </c>
      <c r="AF25" s="49" t="str">
        <f t="shared" si="8"/>
        <v>金</v>
      </c>
      <c r="AG25" s="71" t="s">
        <v>299</v>
      </c>
      <c r="AH25" s="52">
        <f t="shared" si="22"/>
        <v>45737</v>
      </c>
      <c r="AI25" s="49" t="str">
        <f t="shared" si="9"/>
        <v>金</v>
      </c>
      <c r="AJ25" s="66" t="s">
        <v>305</v>
      </c>
    </row>
    <row r="26" spans="1:36" s="7" customFormat="1" ht="25.5" customHeight="1" x14ac:dyDescent="0.15">
      <c r="A26" s="54">
        <f t="shared" si="10"/>
        <v>45404</v>
      </c>
      <c r="B26" s="49" t="str">
        <f t="shared" si="11"/>
        <v>月</v>
      </c>
      <c r="C26" s="50"/>
      <c r="D26" s="52">
        <f t="shared" si="25"/>
        <v>45434</v>
      </c>
      <c r="E26" s="49" t="str">
        <f t="shared" si="24"/>
        <v>水</v>
      </c>
      <c r="F26" s="56" t="s">
        <v>254</v>
      </c>
      <c r="G26" s="12">
        <f t="shared" si="13"/>
        <v>45465</v>
      </c>
      <c r="H26" s="10" t="str">
        <f t="shared" si="1"/>
        <v>土</v>
      </c>
      <c r="I26" s="13"/>
      <c r="J26" s="52">
        <f t="shared" si="28"/>
        <v>45495</v>
      </c>
      <c r="K26" s="49" t="str">
        <f t="shared" si="26"/>
        <v>月</v>
      </c>
      <c r="L26" s="96" t="s">
        <v>351</v>
      </c>
      <c r="M26" s="52">
        <f t="shared" si="15"/>
        <v>45526</v>
      </c>
      <c r="N26" s="49" t="str">
        <f t="shared" si="3"/>
        <v>木</v>
      </c>
      <c r="O26" s="57" t="s">
        <v>269</v>
      </c>
      <c r="P26" s="68">
        <f t="shared" si="29"/>
        <v>45557</v>
      </c>
      <c r="Q26" s="14" t="str">
        <f t="shared" si="27"/>
        <v>日</v>
      </c>
      <c r="R26" s="77" t="s">
        <v>315</v>
      </c>
      <c r="S26" s="52">
        <f t="shared" si="17"/>
        <v>45587</v>
      </c>
      <c r="T26" s="49" t="str">
        <f t="shared" si="5"/>
        <v>火</v>
      </c>
      <c r="U26" s="57" t="s">
        <v>273</v>
      </c>
      <c r="V26" s="52">
        <f t="shared" si="31"/>
        <v>45618</v>
      </c>
      <c r="W26" s="49" t="str">
        <f t="shared" si="30"/>
        <v>金</v>
      </c>
      <c r="X26" s="57"/>
      <c r="Y26" s="12">
        <f t="shared" si="19"/>
        <v>45648</v>
      </c>
      <c r="Z26" s="10" t="str">
        <f t="shared" si="7"/>
        <v>日</v>
      </c>
      <c r="AA26" s="58"/>
      <c r="AB26" s="52">
        <f t="shared" si="23"/>
        <v>45679</v>
      </c>
      <c r="AC26" s="49" t="str">
        <f t="shared" si="20"/>
        <v>水</v>
      </c>
      <c r="AD26" s="57" t="s">
        <v>255</v>
      </c>
      <c r="AE26" s="12">
        <f t="shared" si="21"/>
        <v>45710</v>
      </c>
      <c r="AF26" s="10" t="str">
        <f t="shared" si="8"/>
        <v>土</v>
      </c>
      <c r="AG26" s="58"/>
      <c r="AH26" s="12">
        <f t="shared" si="22"/>
        <v>45738</v>
      </c>
      <c r="AI26" s="10" t="str">
        <f t="shared" si="9"/>
        <v>土</v>
      </c>
      <c r="AJ26" s="55"/>
    </row>
    <row r="27" spans="1:36" s="7" customFormat="1" ht="25.5" customHeight="1" x14ac:dyDescent="0.15">
      <c r="A27" s="54">
        <f t="shared" si="10"/>
        <v>45405</v>
      </c>
      <c r="B27" s="49" t="str">
        <f t="shared" si="11"/>
        <v>火</v>
      </c>
      <c r="C27" s="50"/>
      <c r="D27" s="52">
        <f t="shared" si="25"/>
        <v>45435</v>
      </c>
      <c r="E27" s="49" t="str">
        <f t="shared" si="24"/>
        <v>木</v>
      </c>
      <c r="F27" s="57" t="s">
        <v>255</v>
      </c>
      <c r="G27" s="12">
        <f t="shared" si="13"/>
        <v>45466</v>
      </c>
      <c r="H27" s="10" t="str">
        <f t="shared" si="1"/>
        <v>日</v>
      </c>
      <c r="I27" s="13"/>
      <c r="J27" s="52">
        <f t="shared" si="28"/>
        <v>45496</v>
      </c>
      <c r="K27" s="49" t="str">
        <f t="shared" si="26"/>
        <v>火</v>
      </c>
      <c r="L27" s="60"/>
      <c r="M27" s="52">
        <f t="shared" si="15"/>
        <v>45527</v>
      </c>
      <c r="N27" s="49" t="str">
        <f t="shared" si="3"/>
        <v>金</v>
      </c>
      <c r="O27" s="53"/>
      <c r="P27" s="68">
        <f t="shared" si="29"/>
        <v>45558</v>
      </c>
      <c r="Q27" s="14" t="str">
        <f t="shared" si="27"/>
        <v>月</v>
      </c>
      <c r="R27" s="77" t="s">
        <v>316</v>
      </c>
      <c r="S27" s="52">
        <f t="shared" si="17"/>
        <v>45588</v>
      </c>
      <c r="T27" s="49" t="str">
        <f t="shared" si="5"/>
        <v>水</v>
      </c>
      <c r="U27" s="71" t="s">
        <v>338</v>
      </c>
      <c r="V27" s="12">
        <f t="shared" si="31"/>
        <v>45619</v>
      </c>
      <c r="W27" s="10" t="str">
        <f t="shared" si="30"/>
        <v>土</v>
      </c>
      <c r="X27" s="75" t="s">
        <v>318</v>
      </c>
      <c r="Y27" s="52">
        <f t="shared" si="19"/>
        <v>45649</v>
      </c>
      <c r="Z27" s="49" t="str">
        <f t="shared" si="7"/>
        <v>月</v>
      </c>
      <c r="AA27" s="57" t="s">
        <v>269</v>
      </c>
      <c r="AB27" s="52">
        <f t="shared" si="23"/>
        <v>45680</v>
      </c>
      <c r="AC27" s="49" t="str">
        <f t="shared" si="20"/>
        <v>木</v>
      </c>
      <c r="AD27" s="57" t="s">
        <v>250</v>
      </c>
      <c r="AE27" s="12">
        <f t="shared" si="21"/>
        <v>45711</v>
      </c>
      <c r="AF27" s="10" t="str">
        <f t="shared" si="8"/>
        <v>日</v>
      </c>
      <c r="AG27" s="76" t="s">
        <v>349</v>
      </c>
      <c r="AH27" s="12">
        <f t="shared" si="22"/>
        <v>45739</v>
      </c>
      <c r="AI27" s="10" t="str">
        <f t="shared" si="9"/>
        <v>日</v>
      </c>
      <c r="AJ27" s="55"/>
    </row>
    <row r="28" spans="1:36" s="7" customFormat="1" ht="25.5" customHeight="1" x14ac:dyDescent="0.15">
      <c r="A28" s="54">
        <f t="shared" si="10"/>
        <v>45406</v>
      </c>
      <c r="B28" s="49" t="str">
        <f t="shared" si="11"/>
        <v>水</v>
      </c>
      <c r="C28" s="50"/>
      <c r="D28" s="52">
        <f t="shared" si="25"/>
        <v>45436</v>
      </c>
      <c r="E28" s="49" t="str">
        <f t="shared" si="24"/>
        <v>金</v>
      </c>
      <c r="F28" s="56" t="s">
        <v>342</v>
      </c>
      <c r="G28" s="52">
        <f t="shared" si="13"/>
        <v>45467</v>
      </c>
      <c r="H28" s="49" t="str">
        <f t="shared" si="1"/>
        <v>月</v>
      </c>
      <c r="I28" s="53"/>
      <c r="J28" s="52">
        <f t="shared" si="28"/>
        <v>45497</v>
      </c>
      <c r="K28" s="49" t="str">
        <f t="shared" si="26"/>
        <v>水</v>
      </c>
      <c r="L28" s="57"/>
      <c r="M28" s="12">
        <f t="shared" si="15"/>
        <v>45528</v>
      </c>
      <c r="N28" s="10" t="str">
        <f t="shared" si="3"/>
        <v>土</v>
      </c>
      <c r="O28" s="13"/>
      <c r="P28" s="67">
        <f t="shared" si="29"/>
        <v>45559</v>
      </c>
      <c r="Q28" s="51" t="str">
        <f t="shared" si="27"/>
        <v>火</v>
      </c>
      <c r="R28" s="56" t="s">
        <v>328</v>
      </c>
      <c r="S28" s="52">
        <f t="shared" si="17"/>
        <v>45589</v>
      </c>
      <c r="T28" s="49" t="str">
        <f t="shared" si="5"/>
        <v>木</v>
      </c>
      <c r="U28" s="57" t="s">
        <v>255</v>
      </c>
      <c r="V28" s="12">
        <f t="shared" si="31"/>
        <v>45620</v>
      </c>
      <c r="W28" s="10" t="str">
        <f t="shared" si="30"/>
        <v>日</v>
      </c>
      <c r="X28" s="58"/>
      <c r="Y28" s="52">
        <f t="shared" si="19"/>
        <v>45650</v>
      </c>
      <c r="Z28" s="49" t="str">
        <f t="shared" si="7"/>
        <v>火</v>
      </c>
      <c r="AA28" s="57"/>
      <c r="AB28" s="52">
        <f t="shared" si="23"/>
        <v>45681</v>
      </c>
      <c r="AC28" s="49" t="str">
        <f t="shared" si="20"/>
        <v>金</v>
      </c>
      <c r="AD28" s="57" t="s">
        <v>264</v>
      </c>
      <c r="AE28" s="12">
        <f t="shared" si="21"/>
        <v>45712</v>
      </c>
      <c r="AF28" s="10" t="str">
        <f t="shared" si="8"/>
        <v>月</v>
      </c>
      <c r="AG28" s="97" t="s">
        <v>350</v>
      </c>
      <c r="AH28" s="52">
        <f t="shared" si="22"/>
        <v>45740</v>
      </c>
      <c r="AI28" s="49" t="str">
        <f t="shared" si="9"/>
        <v>月</v>
      </c>
      <c r="AJ28" s="57"/>
    </row>
    <row r="29" spans="1:36" s="7" customFormat="1" ht="25.5" customHeight="1" x14ac:dyDescent="0.15">
      <c r="A29" s="54">
        <f t="shared" si="10"/>
        <v>45407</v>
      </c>
      <c r="B29" s="49" t="str">
        <f t="shared" si="11"/>
        <v>木</v>
      </c>
      <c r="C29" s="56" t="s">
        <v>249</v>
      </c>
      <c r="D29" s="12">
        <f t="shared" si="25"/>
        <v>45437</v>
      </c>
      <c r="E29" s="10" t="str">
        <f t="shared" si="24"/>
        <v>土</v>
      </c>
      <c r="F29" s="11"/>
      <c r="G29" s="52">
        <f t="shared" si="13"/>
        <v>45468</v>
      </c>
      <c r="H29" s="49" t="str">
        <f t="shared" si="1"/>
        <v>火</v>
      </c>
      <c r="I29" s="57" t="s">
        <v>250</v>
      </c>
      <c r="J29" s="52">
        <f t="shared" si="28"/>
        <v>45498</v>
      </c>
      <c r="K29" s="49" t="str">
        <f t="shared" si="26"/>
        <v>木</v>
      </c>
      <c r="L29" s="57"/>
      <c r="M29" s="12">
        <f t="shared" si="15"/>
        <v>45529</v>
      </c>
      <c r="N29" s="10" t="str">
        <f t="shared" si="3"/>
        <v>日</v>
      </c>
      <c r="O29" s="13"/>
      <c r="P29" s="67">
        <f t="shared" si="29"/>
        <v>45560</v>
      </c>
      <c r="Q29" s="51" t="str">
        <f t="shared" si="27"/>
        <v>水</v>
      </c>
      <c r="R29" s="57"/>
      <c r="S29" s="52">
        <f t="shared" si="17"/>
        <v>45590</v>
      </c>
      <c r="T29" s="49" t="str">
        <f t="shared" si="5"/>
        <v>金</v>
      </c>
      <c r="U29" s="57" t="s">
        <v>263</v>
      </c>
      <c r="V29" s="52">
        <f t="shared" si="31"/>
        <v>45621</v>
      </c>
      <c r="W29" s="49" t="str">
        <f t="shared" si="30"/>
        <v>月</v>
      </c>
      <c r="X29" s="57"/>
      <c r="Y29" s="52">
        <f t="shared" si="19"/>
        <v>45651</v>
      </c>
      <c r="Z29" s="49" t="str">
        <f t="shared" si="7"/>
        <v>水</v>
      </c>
      <c r="AA29" s="57"/>
      <c r="AB29" s="12">
        <f t="shared" si="23"/>
        <v>45682</v>
      </c>
      <c r="AC29" s="10" t="str">
        <f t="shared" si="20"/>
        <v>土</v>
      </c>
      <c r="AD29" s="58"/>
      <c r="AE29" s="52">
        <f t="shared" si="21"/>
        <v>45713</v>
      </c>
      <c r="AF29" s="49" t="str">
        <f t="shared" si="8"/>
        <v>火</v>
      </c>
      <c r="AG29" s="57"/>
      <c r="AH29" s="52">
        <f t="shared" si="22"/>
        <v>45741</v>
      </c>
      <c r="AI29" s="49" t="str">
        <f t="shared" si="9"/>
        <v>火</v>
      </c>
      <c r="AJ29" s="57" t="s">
        <v>250</v>
      </c>
    </row>
    <row r="30" spans="1:36" s="7" customFormat="1" ht="25.5" customHeight="1" x14ac:dyDescent="0.15">
      <c r="A30" s="54">
        <f t="shared" si="10"/>
        <v>45408</v>
      </c>
      <c r="B30" s="49" t="str">
        <f t="shared" si="11"/>
        <v>金</v>
      </c>
      <c r="C30" s="56" t="s">
        <v>332</v>
      </c>
      <c r="D30" s="12">
        <f t="shared" si="25"/>
        <v>45438</v>
      </c>
      <c r="E30" s="10" t="str">
        <f t="shared" si="24"/>
        <v>日</v>
      </c>
      <c r="F30" s="13"/>
      <c r="G30" s="52">
        <f t="shared" si="13"/>
        <v>45469</v>
      </c>
      <c r="H30" s="49" t="str">
        <f t="shared" si="1"/>
        <v>水</v>
      </c>
      <c r="I30" s="57"/>
      <c r="J30" s="52">
        <f t="shared" si="28"/>
        <v>45499</v>
      </c>
      <c r="K30" s="49" t="str">
        <f t="shared" si="26"/>
        <v>金</v>
      </c>
      <c r="L30" s="57" t="s">
        <v>269</v>
      </c>
      <c r="M30" s="52">
        <f t="shared" si="15"/>
        <v>45530</v>
      </c>
      <c r="N30" s="49" t="str">
        <f t="shared" si="3"/>
        <v>月</v>
      </c>
      <c r="O30" s="56" t="s">
        <v>272</v>
      </c>
      <c r="P30" s="67">
        <f t="shared" si="29"/>
        <v>45561</v>
      </c>
      <c r="Q30" s="51" t="str">
        <f t="shared" si="27"/>
        <v>木</v>
      </c>
      <c r="R30" s="57" t="s">
        <v>255</v>
      </c>
      <c r="S30" s="12">
        <f t="shared" si="17"/>
        <v>45591</v>
      </c>
      <c r="T30" s="10" t="str">
        <f t="shared" si="5"/>
        <v>土</v>
      </c>
      <c r="U30" s="58"/>
      <c r="V30" s="52">
        <f t="shared" si="31"/>
        <v>45622</v>
      </c>
      <c r="W30" s="49" t="str">
        <f t="shared" si="30"/>
        <v>火</v>
      </c>
      <c r="X30" s="57"/>
      <c r="Y30" s="52">
        <f t="shared" si="19"/>
        <v>45652</v>
      </c>
      <c r="Z30" s="49" t="str">
        <f t="shared" si="7"/>
        <v>木</v>
      </c>
      <c r="AA30" s="57" t="s">
        <v>335</v>
      </c>
      <c r="AB30" s="12">
        <f t="shared" si="23"/>
        <v>45683</v>
      </c>
      <c r="AC30" s="10" t="str">
        <f t="shared" si="20"/>
        <v>日</v>
      </c>
      <c r="AD30" s="58"/>
      <c r="AE30" s="52">
        <f t="shared" si="21"/>
        <v>45714</v>
      </c>
      <c r="AF30" s="49" t="str">
        <f t="shared" si="8"/>
        <v>水</v>
      </c>
      <c r="AG30" s="57" t="s">
        <v>250</v>
      </c>
      <c r="AH30" s="52">
        <f t="shared" si="22"/>
        <v>45742</v>
      </c>
      <c r="AI30" s="49" t="str">
        <f t="shared" si="9"/>
        <v>水</v>
      </c>
      <c r="AJ30" s="57" t="s">
        <v>306</v>
      </c>
    </row>
    <row r="31" spans="1:36" s="7" customFormat="1" ht="25.5" customHeight="1" x14ac:dyDescent="0.15">
      <c r="A31" s="9">
        <f t="shared" si="10"/>
        <v>45409</v>
      </c>
      <c r="B31" s="10" t="str">
        <f t="shared" si="11"/>
        <v>土</v>
      </c>
      <c r="C31" s="11"/>
      <c r="D31" s="52">
        <f t="shared" si="25"/>
        <v>45439</v>
      </c>
      <c r="E31" s="49" t="str">
        <f t="shared" si="24"/>
        <v>月</v>
      </c>
      <c r="F31" s="53"/>
      <c r="G31" s="52">
        <f t="shared" si="13"/>
        <v>45470</v>
      </c>
      <c r="H31" s="49" t="str">
        <f t="shared" si="1"/>
        <v>木</v>
      </c>
      <c r="I31" s="53"/>
      <c r="J31" s="12">
        <f t="shared" si="28"/>
        <v>45500</v>
      </c>
      <c r="K31" s="10" t="str">
        <f t="shared" si="26"/>
        <v>土</v>
      </c>
      <c r="L31" s="58"/>
      <c r="M31" s="52">
        <f t="shared" si="15"/>
        <v>45531</v>
      </c>
      <c r="N31" s="49" t="str">
        <f t="shared" si="3"/>
        <v>火</v>
      </c>
      <c r="O31" s="56" t="s">
        <v>337</v>
      </c>
      <c r="P31" s="67">
        <f t="shared" si="29"/>
        <v>45562</v>
      </c>
      <c r="Q31" s="51" t="str">
        <f t="shared" si="27"/>
        <v>金</v>
      </c>
      <c r="R31" s="60" t="s">
        <v>325</v>
      </c>
      <c r="S31" s="12">
        <f t="shared" si="17"/>
        <v>45592</v>
      </c>
      <c r="T31" s="10" t="str">
        <f t="shared" si="5"/>
        <v>日</v>
      </c>
      <c r="U31" s="58"/>
      <c r="V31" s="52">
        <f t="shared" si="31"/>
        <v>45623</v>
      </c>
      <c r="W31" s="49" t="str">
        <f t="shared" si="30"/>
        <v>水</v>
      </c>
      <c r="X31" s="63"/>
      <c r="Y31" s="52">
        <f t="shared" si="19"/>
        <v>45653</v>
      </c>
      <c r="Z31" s="49" t="str">
        <f t="shared" si="7"/>
        <v>金</v>
      </c>
      <c r="AA31" s="57"/>
      <c r="AB31" s="52">
        <f t="shared" si="23"/>
        <v>45684</v>
      </c>
      <c r="AC31" s="49" t="str">
        <f t="shared" si="20"/>
        <v>月</v>
      </c>
      <c r="AD31" s="57"/>
      <c r="AE31" s="52">
        <f t="shared" si="21"/>
        <v>45715</v>
      </c>
      <c r="AF31" s="49" t="str">
        <f t="shared" si="8"/>
        <v>木</v>
      </c>
      <c r="AG31" s="57" t="s">
        <v>247</v>
      </c>
      <c r="AH31" s="52">
        <f t="shared" si="22"/>
        <v>45743</v>
      </c>
      <c r="AI31" s="49" t="str">
        <f t="shared" si="9"/>
        <v>木</v>
      </c>
      <c r="AJ31" s="57"/>
    </row>
    <row r="32" spans="1:36" s="7" customFormat="1" ht="25.5" customHeight="1" x14ac:dyDescent="0.15">
      <c r="A32" s="9">
        <f t="shared" si="10"/>
        <v>45410</v>
      </c>
      <c r="B32" s="10" t="str">
        <f t="shared" si="11"/>
        <v>日</v>
      </c>
      <c r="C32" s="11"/>
      <c r="D32" s="52">
        <f t="shared" si="25"/>
        <v>45440</v>
      </c>
      <c r="E32" s="49" t="str">
        <f t="shared" si="24"/>
        <v>火</v>
      </c>
      <c r="F32" s="57" t="s">
        <v>256</v>
      </c>
      <c r="G32" s="52">
        <f t="shared" si="13"/>
        <v>45471</v>
      </c>
      <c r="H32" s="49" t="str">
        <f t="shared" si="1"/>
        <v>金</v>
      </c>
      <c r="I32" s="53"/>
      <c r="J32" s="12">
        <f t="shared" si="28"/>
        <v>45501</v>
      </c>
      <c r="K32" s="10" t="str">
        <f t="shared" si="26"/>
        <v>日</v>
      </c>
      <c r="L32" s="58"/>
      <c r="M32" s="52">
        <f t="shared" si="15"/>
        <v>45532</v>
      </c>
      <c r="N32" s="49" t="str">
        <f t="shared" si="3"/>
        <v>水</v>
      </c>
      <c r="O32" s="56" t="s">
        <v>255</v>
      </c>
      <c r="P32" s="68">
        <f t="shared" si="29"/>
        <v>45563</v>
      </c>
      <c r="Q32" s="14" t="str">
        <f t="shared" si="27"/>
        <v>土</v>
      </c>
      <c r="R32" s="58"/>
      <c r="S32" s="52">
        <f t="shared" si="17"/>
        <v>45593</v>
      </c>
      <c r="T32" s="49" t="str">
        <f t="shared" si="5"/>
        <v>月</v>
      </c>
      <c r="U32" s="57"/>
      <c r="V32" s="52">
        <f t="shared" si="31"/>
        <v>45624</v>
      </c>
      <c r="W32" s="49" t="str">
        <f t="shared" si="30"/>
        <v>木</v>
      </c>
      <c r="X32" s="57"/>
      <c r="Y32" s="12">
        <f t="shared" si="19"/>
        <v>45654</v>
      </c>
      <c r="Z32" s="10" t="str">
        <f t="shared" si="7"/>
        <v>土</v>
      </c>
      <c r="AA32" s="58"/>
      <c r="AB32" s="52">
        <f t="shared" si="23"/>
        <v>45685</v>
      </c>
      <c r="AC32" s="49" t="str">
        <f t="shared" si="20"/>
        <v>火</v>
      </c>
      <c r="AD32" s="57" t="s">
        <v>295</v>
      </c>
      <c r="AE32" s="52">
        <f t="shared" si="21"/>
        <v>45716</v>
      </c>
      <c r="AF32" s="49" t="str">
        <f t="shared" si="8"/>
        <v>金</v>
      </c>
      <c r="AG32" s="57" t="s">
        <v>264</v>
      </c>
      <c r="AH32" s="52">
        <f t="shared" si="22"/>
        <v>45744</v>
      </c>
      <c r="AI32" s="49" t="str">
        <f t="shared" si="9"/>
        <v>金</v>
      </c>
      <c r="AJ32" s="57"/>
    </row>
    <row r="33" spans="1:36" s="7" customFormat="1" ht="25.5" customHeight="1" x14ac:dyDescent="0.15">
      <c r="A33" s="9">
        <f t="shared" si="10"/>
        <v>45411</v>
      </c>
      <c r="B33" s="10" t="str">
        <f t="shared" si="11"/>
        <v>月</v>
      </c>
      <c r="C33" s="73" t="s">
        <v>307</v>
      </c>
      <c r="D33" s="52">
        <f t="shared" si="25"/>
        <v>45441</v>
      </c>
      <c r="E33" s="49" t="str">
        <f t="shared" si="24"/>
        <v>水</v>
      </c>
      <c r="F33" s="56" t="s">
        <v>257</v>
      </c>
      <c r="G33" s="12">
        <f t="shared" si="13"/>
        <v>45472</v>
      </c>
      <c r="H33" s="10" t="str">
        <f t="shared" si="1"/>
        <v>土</v>
      </c>
      <c r="I33" s="58" t="s">
        <v>265</v>
      </c>
      <c r="J33" s="52">
        <f t="shared" si="28"/>
        <v>45502</v>
      </c>
      <c r="K33" s="49" t="str">
        <f t="shared" si="26"/>
        <v>月</v>
      </c>
      <c r="L33" s="66" t="s">
        <v>348</v>
      </c>
      <c r="M33" s="52">
        <f t="shared" si="15"/>
        <v>45533</v>
      </c>
      <c r="N33" s="49" t="str">
        <f t="shared" si="3"/>
        <v>木</v>
      </c>
      <c r="O33" s="57" t="s">
        <v>263</v>
      </c>
      <c r="P33" s="68">
        <f t="shared" si="29"/>
        <v>45564</v>
      </c>
      <c r="Q33" s="14" t="str">
        <f t="shared" si="27"/>
        <v>日</v>
      </c>
      <c r="R33" s="58"/>
      <c r="S33" s="52">
        <f t="shared" si="17"/>
        <v>45594</v>
      </c>
      <c r="T33" s="49" t="str">
        <f t="shared" si="5"/>
        <v>火</v>
      </c>
      <c r="U33" s="56" t="s">
        <v>339</v>
      </c>
      <c r="V33" s="52">
        <f t="shared" si="31"/>
        <v>45625</v>
      </c>
      <c r="W33" s="49" t="str">
        <f t="shared" si="30"/>
        <v>金</v>
      </c>
      <c r="X33" s="57"/>
      <c r="Y33" s="12">
        <f t="shared" si="19"/>
        <v>45655</v>
      </c>
      <c r="Z33" s="10" t="str">
        <f t="shared" si="7"/>
        <v>日</v>
      </c>
      <c r="AA33" s="58" t="s">
        <v>291</v>
      </c>
      <c r="AB33" s="52">
        <f t="shared" si="23"/>
        <v>45686</v>
      </c>
      <c r="AC33" s="49" t="str">
        <f t="shared" si="20"/>
        <v>水</v>
      </c>
      <c r="AD33" s="57"/>
      <c r="AE33" s="84"/>
      <c r="AF33" s="85"/>
      <c r="AG33" s="85"/>
      <c r="AH33" s="12">
        <f t="shared" si="22"/>
        <v>45745</v>
      </c>
      <c r="AI33" s="10" t="str">
        <f t="shared" si="9"/>
        <v>土</v>
      </c>
      <c r="AJ33" s="58"/>
    </row>
    <row r="34" spans="1:36" s="7" customFormat="1" ht="25.5" customHeight="1" x14ac:dyDescent="0.15">
      <c r="A34" s="54">
        <f t="shared" si="10"/>
        <v>45412</v>
      </c>
      <c r="B34" s="49" t="str">
        <f t="shared" si="11"/>
        <v>火</v>
      </c>
      <c r="C34" s="56" t="s">
        <v>250</v>
      </c>
      <c r="D34" s="52">
        <f t="shared" si="25"/>
        <v>45442</v>
      </c>
      <c r="E34" s="49" t="str">
        <f t="shared" si="24"/>
        <v>木</v>
      </c>
      <c r="F34" s="56" t="s">
        <v>333</v>
      </c>
      <c r="G34" s="12">
        <f t="shared" si="13"/>
        <v>45473</v>
      </c>
      <c r="H34" s="10" t="str">
        <f t="shared" si="1"/>
        <v>日</v>
      </c>
      <c r="I34" s="13"/>
      <c r="J34" s="52">
        <f t="shared" si="28"/>
        <v>45503</v>
      </c>
      <c r="K34" s="49" t="str">
        <f t="shared" si="26"/>
        <v>火</v>
      </c>
      <c r="L34" s="57"/>
      <c r="M34" s="52">
        <f t="shared" si="15"/>
        <v>45534</v>
      </c>
      <c r="N34" s="49" t="str">
        <f t="shared" si="3"/>
        <v>金</v>
      </c>
      <c r="O34" s="53"/>
      <c r="P34" s="67">
        <f t="shared" si="29"/>
        <v>45565</v>
      </c>
      <c r="Q34" s="51" t="str">
        <f t="shared" si="27"/>
        <v>月</v>
      </c>
      <c r="R34" s="57"/>
      <c r="S34" s="52">
        <f t="shared" si="17"/>
        <v>45595</v>
      </c>
      <c r="T34" s="49" t="str">
        <f t="shared" si="5"/>
        <v>水</v>
      </c>
      <c r="U34" s="71" t="s">
        <v>340</v>
      </c>
      <c r="V34" s="12">
        <f t="shared" si="31"/>
        <v>45626</v>
      </c>
      <c r="W34" s="10" t="str">
        <f t="shared" si="30"/>
        <v>土</v>
      </c>
      <c r="X34" s="58" t="s">
        <v>322</v>
      </c>
      <c r="Y34" s="52">
        <f t="shared" si="19"/>
        <v>45656</v>
      </c>
      <c r="Z34" s="49" t="str">
        <f t="shared" si="7"/>
        <v>月</v>
      </c>
      <c r="AA34" s="57" t="s">
        <v>291</v>
      </c>
      <c r="AB34" s="52">
        <f t="shared" si="23"/>
        <v>45687</v>
      </c>
      <c r="AC34" s="49" t="str">
        <f t="shared" si="20"/>
        <v>木</v>
      </c>
      <c r="AD34" s="57"/>
      <c r="AE34" s="84"/>
      <c r="AF34" s="85"/>
      <c r="AG34" s="85"/>
      <c r="AH34" s="12">
        <f t="shared" si="22"/>
        <v>45746</v>
      </c>
      <c r="AI34" s="10" t="str">
        <f t="shared" si="9"/>
        <v>日</v>
      </c>
      <c r="AJ34" s="58"/>
    </row>
    <row r="35" spans="1:36" s="7" customFormat="1" ht="25.5" customHeight="1" x14ac:dyDescent="0.15">
      <c r="A35" s="91"/>
      <c r="B35" s="85"/>
      <c r="C35" s="85"/>
      <c r="D35" s="52">
        <f t="shared" si="25"/>
        <v>45443</v>
      </c>
      <c r="E35" s="49" t="str">
        <f t="shared" si="24"/>
        <v>金</v>
      </c>
      <c r="F35" s="57" t="s">
        <v>258</v>
      </c>
      <c r="G35" s="84"/>
      <c r="H35" s="85"/>
      <c r="I35" s="85"/>
      <c r="J35" s="52">
        <f t="shared" si="28"/>
        <v>45504</v>
      </c>
      <c r="K35" s="49" t="str">
        <f t="shared" si="26"/>
        <v>水</v>
      </c>
      <c r="L35" s="64" t="s">
        <v>335</v>
      </c>
      <c r="M35" s="12">
        <f t="shared" si="15"/>
        <v>45535</v>
      </c>
      <c r="N35" s="10" t="str">
        <f t="shared" si="3"/>
        <v>土</v>
      </c>
      <c r="O35" s="13"/>
      <c r="P35" s="82"/>
      <c r="Q35" s="83"/>
      <c r="R35" s="83"/>
      <c r="S35" s="52">
        <f t="shared" si="17"/>
        <v>45596</v>
      </c>
      <c r="T35" s="49" t="str">
        <f t="shared" si="5"/>
        <v>木</v>
      </c>
      <c r="U35" s="57" t="s">
        <v>326</v>
      </c>
      <c r="V35" s="84"/>
      <c r="W35" s="85"/>
      <c r="X35" s="85"/>
      <c r="Y35" s="52">
        <f t="shared" si="19"/>
        <v>45657</v>
      </c>
      <c r="Z35" s="49" t="str">
        <f t="shared" si="7"/>
        <v>火</v>
      </c>
      <c r="AA35" s="57" t="s">
        <v>291</v>
      </c>
      <c r="AB35" s="52">
        <f t="shared" si="23"/>
        <v>45688</v>
      </c>
      <c r="AC35" s="49" t="str">
        <f t="shared" si="20"/>
        <v>金</v>
      </c>
      <c r="AD35" s="57"/>
      <c r="AE35" s="84"/>
      <c r="AF35" s="85"/>
      <c r="AG35" s="85"/>
      <c r="AH35" s="52">
        <f t="shared" si="22"/>
        <v>45747</v>
      </c>
      <c r="AI35" s="49" t="str">
        <f t="shared" si="9"/>
        <v>月</v>
      </c>
      <c r="AJ35" s="57"/>
    </row>
    <row r="36" spans="1:36" s="7" customFormat="1" ht="25.5" customHeight="1" x14ac:dyDescent="0.15">
      <c r="A36" s="17"/>
      <c r="B36" s="17"/>
      <c r="C36" s="18"/>
      <c r="D36" s="17"/>
      <c r="E36" s="17"/>
      <c r="F36" s="18"/>
      <c r="G36" s="17"/>
      <c r="H36" s="17"/>
      <c r="I36" s="18"/>
      <c r="J36" s="17"/>
      <c r="K36" s="17"/>
      <c r="L36" s="18"/>
      <c r="M36" s="17"/>
      <c r="N36" s="17"/>
      <c r="O36" s="18"/>
      <c r="P36" s="17"/>
      <c r="Q36" s="17"/>
      <c r="R36" s="18"/>
      <c r="S36" s="17"/>
      <c r="T36" s="17"/>
      <c r="U36" s="18"/>
      <c r="V36" s="17"/>
      <c r="W36" s="17"/>
      <c r="X36" s="18"/>
      <c r="Y36" s="17"/>
      <c r="Z36" s="17"/>
      <c r="AA36" s="18"/>
      <c r="AB36" s="20"/>
      <c r="AC36" s="19"/>
      <c r="AD36" s="18"/>
      <c r="AE36" s="17"/>
      <c r="AF36" s="17"/>
      <c r="AG36" s="18"/>
      <c r="AH36" s="17"/>
      <c r="AI36" s="17"/>
      <c r="AJ36" s="18"/>
    </row>
    <row r="37" spans="1:36" ht="77.25" customHeight="1" x14ac:dyDescent="0.15">
      <c r="AB37" s="20"/>
    </row>
    <row r="38" spans="1:36" ht="16.5" customHeight="1" x14ac:dyDescent="0.15"/>
    <row r="39" spans="1:36" ht="16.5" customHeight="1" x14ac:dyDescent="0.15"/>
    <row r="40" spans="1:36" x14ac:dyDescent="0.15">
      <c r="A40" s="19"/>
      <c r="B40" s="19"/>
      <c r="D40" s="19"/>
      <c r="E40" s="19"/>
      <c r="G40" s="19"/>
      <c r="H40" s="19"/>
      <c r="J40" s="19"/>
      <c r="K40" s="19"/>
      <c r="M40" s="19"/>
      <c r="N40" s="19"/>
      <c r="P40" s="19"/>
      <c r="Q40" s="19"/>
      <c r="S40" s="19"/>
      <c r="T40" s="19"/>
      <c r="V40" s="19"/>
      <c r="W40" s="19"/>
      <c r="Y40" s="19"/>
      <c r="Z40" s="19"/>
      <c r="AE40" s="19"/>
      <c r="AF40" s="19"/>
      <c r="AH40" s="19"/>
      <c r="AI40" s="19"/>
    </row>
    <row r="42" spans="1:36" s="7" customFormat="1" ht="16.5" customHeight="1" x14ac:dyDescent="0.15">
      <c r="A42" s="17"/>
      <c r="B42" s="17"/>
      <c r="C42" s="18"/>
      <c r="D42" s="17"/>
      <c r="E42" s="17"/>
      <c r="F42" s="18"/>
      <c r="G42" s="17"/>
      <c r="H42" s="17"/>
      <c r="I42" s="18"/>
      <c r="J42" s="17"/>
      <c r="K42" s="17"/>
      <c r="L42" s="18"/>
      <c r="M42" s="17"/>
      <c r="N42" s="17"/>
      <c r="O42" s="18"/>
      <c r="P42" s="17"/>
      <c r="Q42" s="17"/>
      <c r="R42" s="18"/>
      <c r="S42" s="17"/>
      <c r="T42" s="17"/>
      <c r="U42" s="18"/>
      <c r="V42" s="17"/>
      <c r="W42" s="17"/>
      <c r="X42" s="18"/>
      <c r="Y42" s="17"/>
      <c r="Z42" s="17"/>
      <c r="AA42" s="18"/>
      <c r="AB42" s="19"/>
      <c r="AC42" s="19"/>
      <c r="AD42" s="18"/>
      <c r="AE42" s="17"/>
      <c r="AF42" s="17"/>
      <c r="AG42" s="18"/>
      <c r="AH42" s="17"/>
      <c r="AI42" s="17"/>
      <c r="AJ42" s="18"/>
    </row>
  </sheetData>
  <mergeCells count="24">
    <mergeCell ref="A35:C35"/>
    <mergeCell ref="A4:C4"/>
    <mergeCell ref="D4:F4"/>
    <mergeCell ref="AE33:AG33"/>
    <mergeCell ref="Y4:AA4"/>
    <mergeCell ref="AB4:AD4"/>
    <mergeCell ref="AE4:AG4"/>
    <mergeCell ref="J4:L4"/>
    <mergeCell ref="AE1:AJ1"/>
    <mergeCell ref="AE3:AJ3"/>
    <mergeCell ref="A2:AJ2"/>
    <mergeCell ref="Y3:AD3"/>
    <mergeCell ref="AE34:AG34"/>
    <mergeCell ref="AH4:AJ4"/>
    <mergeCell ref="S4:U4"/>
    <mergeCell ref="V4:X4"/>
    <mergeCell ref="AE35:AG35"/>
    <mergeCell ref="M3:R3"/>
    <mergeCell ref="V35:X35"/>
    <mergeCell ref="G4:I4"/>
    <mergeCell ref="P35:R35"/>
    <mergeCell ref="G35:I35"/>
    <mergeCell ref="M4:O4"/>
    <mergeCell ref="P4:R4"/>
  </mergeCells>
  <phoneticPr fontId="1"/>
  <conditionalFormatting sqref="AF5:AF32 B5:B34 H5:H34 Q5:Q34 W5:W34 E5:E35 K5:K35 N5:N35 T5:T35 Z5:Z35 AC5:AC35 AI5:AI35">
    <cfRule type="cellIs" dxfId="1" priority="1" operator="equal">
      <formula>"日"</formula>
    </cfRule>
    <cfRule type="cellIs" dxfId="0" priority="2" operator="equal">
      <formula>"土"</formula>
    </cfRule>
  </conditionalFormatting>
  <printOptions horizontalCentered="1" verticalCentered="1"/>
  <pageMargins left="0.31496062992125984" right="0.31496062992125984" top="0.35433070866141736" bottom="0.35433070866141736" header="0.31496062992125984" footer="0.31496062992125984"/>
  <pageSetup paperSize="9" scale="66" fitToHeight="0" orientation="landscape" horizontalDpi="0" verticalDpi="0" r:id="rId1"/>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202B3-2D1B-4A9A-B501-945FDD635651}">
  <dimension ref="A1:C28"/>
  <sheetViews>
    <sheetView showGridLines="0" workbookViewId="0">
      <selection activeCell="D1" sqref="D1"/>
    </sheetView>
  </sheetViews>
  <sheetFormatPr defaultRowHeight="18.75" x14ac:dyDescent="0.4"/>
  <cols>
    <col min="1" max="1" width="18" style="21" customWidth="1"/>
    <col min="2" max="2" width="18" style="35" customWidth="1"/>
    <col min="3" max="3" width="49.25" style="24" customWidth="1"/>
    <col min="4" max="16384" width="9" style="24"/>
  </cols>
  <sheetData>
    <row r="1" spans="1:3" s="21" customFormat="1" x14ac:dyDescent="0.4">
      <c r="B1" s="22"/>
    </row>
    <row r="2" spans="1:3" s="21" customFormat="1" ht="39.75" x14ac:dyDescent="0.8">
      <c r="A2" s="93" t="s">
        <v>242</v>
      </c>
      <c r="B2" s="93"/>
      <c r="C2" s="93"/>
    </row>
    <row r="3" spans="1:3" x14ac:dyDescent="0.4">
      <c r="B3" s="25"/>
    </row>
    <row r="4" spans="1:3" ht="19.5" thickBot="1" x14ac:dyDescent="0.2">
      <c r="A4" s="26" t="s">
        <v>209</v>
      </c>
      <c r="B4" s="26" t="s">
        <v>210</v>
      </c>
      <c r="C4" s="26" t="s">
        <v>211</v>
      </c>
    </row>
    <row r="5" spans="1:3" ht="19.5" thickTop="1" x14ac:dyDescent="0.15">
      <c r="A5" s="28" t="s">
        <v>240</v>
      </c>
      <c r="B5" s="27">
        <v>45292</v>
      </c>
      <c r="C5" s="29"/>
    </row>
    <row r="6" spans="1:3" x14ac:dyDescent="0.15">
      <c r="A6" s="31" t="s">
        <v>213</v>
      </c>
      <c r="B6" s="30">
        <v>45299</v>
      </c>
      <c r="C6" s="32"/>
    </row>
    <row r="7" spans="1:3" x14ac:dyDescent="0.15">
      <c r="A7" s="31" t="s">
        <v>214</v>
      </c>
      <c r="B7" s="30">
        <v>45333</v>
      </c>
      <c r="C7" s="32"/>
    </row>
    <row r="8" spans="1:3" x14ac:dyDescent="0.15">
      <c r="A8" s="31" t="s">
        <v>212</v>
      </c>
      <c r="B8" s="30">
        <v>45334</v>
      </c>
      <c r="C8" s="32" t="s">
        <v>241</v>
      </c>
    </row>
    <row r="9" spans="1:3" x14ac:dyDescent="0.15">
      <c r="A9" s="31" t="s">
        <v>215</v>
      </c>
      <c r="B9" s="30">
        <v>45345</v>
      </c>
      <c r="C9" s="32"/>
    </row>
    <row r="10" spans="1:3" x14ac:dyDescent="0.15">
      <c r="A10" s="31" t="s">
        <v>216</v>
      </c>
      <c r="B10" s="30">
        <v>45371</v>
      </c>
      <c r="C10" s="32"/>
    </row>
    <row r="11" spans="1:3" x14ac:dyDescent="0.15">
      <c r="A11" s="31" t="s">
        <v>217</v>
      </c>
      <c r="B11" s="30">
        <v>45411</v>
      </c>
      <c r="C11" s="32"/>
    </row>
    <row r="12" spans="1:3" x14ac:dyDescent="0.15">
      <c r="A12" s="31" t="s">
        <v>218</v>
      </c>
      <c r="B12" s="30">
        <v>45415</v>
      </c>
      <c r="C12" s="32"/>
    </row>
    <row r="13" spans="1:3" x14ac:dyDescent="0.15">
      <c r="A13" s="31" t="s">
        <v>219</v>
      </c>
      <c r="B13" s="30">
        <v>45416</v>
      </c>
      <c r="C13" s="32"/>
    </row>
    <row r="14" spans="1:3" x14ac:dyDescent="0.15">
      <c r="A14" s="31" t="s">
        <v>220</v>
      </c>
      <c r="B14" s="30">
        <v>45417</v>
      </c>
      <c r="C14" s="32"/>
    </row>
    <row r="15" spans="1:3" x14ac:dyDescent="0.15">
      <c r="A15" s="31" t="s">
        <v>212</v>
      </c>
      <c r="B15" s="30">
        <v>45418</v>
      </c>
      <c r="C15" s="32" t="s">
        <v>241</v>
      </c>
    </row>
    <row r="16" spans="1:3" x14ac:dyDescent="0.15">
      <c r="A16" s="31" t="s">
        <v>221</v>
      </c>
      <c r="B16" s="30">
        <v>45488</v>
      </c>
      <c r="C16" s="32"/>
    </row>
    <row r="17" spans="1:3" x14ac:dyDescent="0.15">
      <c r="A17" s="31" t="s">
        <v>222</v>
      </c>
      <c r="B17" s="30">
        <v>45515</v>
      </c>
      <c r="C17" s="32"/>
    </row>
    <row r="18" spans="1:3" x14ac:dyDescent="0.15">
      <c r="A18" s="31" t="s">
        <v>212</v>
      </c>
      <c r="B18" s="30">
        <v>45516</v>
      </c>
      <c r="C18" s="32" t="s">
        <v>241</v>
      </c>
    </row>
    <row r="19" spans="1:3" x14ac:dyDescent="0.15">
      <c r="A19" s="31" t="s">
        <v>223</v>
      </c>
      <c r="B19" s="30">
        <v>45551</v>
      </c>
      <c r="C19" s="32"/>
    </row>
    <row r="20" spans="1:3" x14ac:dyDescent="0.15">
      <c r="A20" s="31" t="s">
        <v>224</v>
      </c>
      <c r="B20" s="30">
        <v>45557</v>
      </c>
      <c r="C20" s="32"/>
    </row>
    <row r="21" spans="1:3" x14ac:dyDescent="0.15">
      <c r="A21" s="31" t="s">
        <v>212</v>
      </c>
      <c r="B21" s="30">
        <v>45558</v>
      </c>
      <c r="C21" s="32" t="s">
        <v>241</v>
      </c>
    </row>
    <row r="22" spans="1:3" x14ac:dyDescent="0.15">
      <c r="A22" s="31" t="s">
        <v>225</v>
      </c>
      <c r="B22" s="30">
        <v>45579</v>
      </c>
      <c r="C22" s="32"/>
    </row>
    <row r="23" spans="1:3" x14ac:dyDescent="0.15">
      <c r="A23" s="31" t="s">
        <v>226</v>
      </c>
      <c r="B23" s="30">
        <v>45599</v>
      </c>
      <c r="C23" s="32"/>
    </row>
    <row r="24" spans="1:3" x14ac:dyDescent="0.15">
      <c r="A24" s="31" t="s">
        <v>212</v>
      </c>
      <c r="B24" s="30">
        <v>45600</v>
      </c>
      <c r="C24" s="32" t="s">
        <v>241</v>
      </c>
    </row>
    <row r="25" spans="1:3" x14ac:dyDescent="0.15">
      <c r="A25" s="31" t="s">
        <v>227</v>
      </c>
      <c r="B25" s="33">
        <v>45619</v>
      </c>
      <c r="C25" s="34"/>
    </row>
    <row r="27" spans="1:3" x14ac:dyDescent="0.4">
      <c r="A27" s="21" t="s">
        <v>207</v>
      </c>
    </row>
    <row r="28" spans="1:3" x14ac:dyDescent="0.4">
      <c r="A28" s="23" t="s">
        <v>208</v>
      </c>
    </row>
  </sheetData>
  <mergeCells count="1">
    <mergeCell ref="A2:C2"/>
  </mergeCells>
  <phoneticPr fontId="1"/>
  <hyperlinks>
    <hyperlink ref="A28" r:id="rId1" xr:uid="{D180585C-D638-4332-AC86-282F14A7458B}"/>
  </hyperlinks>
  <printOptions horizontalCentered="1"/>
  <pageMargins left="0.70866141732283472" right="0.70866141732283472" top="0.74803149606299213" bottom="0.74803149606299213" header="0.31496062992125984" footer="0.31496062992125984"/>
  <pageSetup paperSize="9"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97668-9A39-4ADA-8535-40FDE465887C}">
  <dimension ref="A1:C27"/>
  <sheetViews>
    <sheetView showGridLines="0" workbookViewId="0">
      <selection activeCell="D1" sqref="D1"/>
    </sheetView>
  </sheetViews>
  <sheetFormatPr defaultRowHeight="18.75" x14ac:dyDescent="0.4"/>
  <cols>
    <col min="1" max="1" width="18" style="21" customWidth="1"/>
    <col min="2" max="2" width="18" style="35" customWidth="1"/>
    <col min="3" max="3" width="49.25" style="24" customWidth="1"/>
    <col min="4" max="16384" width="9" style="24"/>
  </cols>
  <sheetData>
    <row r="1" spans="1:3" s="21" customFormat="1" x14ac:dyDescent="0.4">
      <c r="B1" s="22"/>
    </row>
    <row r="2" spans="1:3" s="21" customFormat="1" ht="39.75" x14ac:dyDescent="0.8">
      <c r="A2" s="93" t="s">
        <v>243</v>
      </c>
      <c r="B2" s="93"/>
      <c r="C2" s="93"/>
    </row>
    <row r="3" spans="1:3" ht="19.5" thickBot="1" x14ac:dyDescent="0.45">
      <c r="B3" s="25"/>
    </row>
    <row r="4" spans="1:3" ht="22.5" customHeight="1" thickBot="1" x14ac:dyDescent="0.2">
      <c r="A4" s="36" t="s">
        <v>209</v>
      </c>
      <c r="B4" s="37" t="s">
        <v>210</v>
      </c>
      <c r="C4" s="38" t="s">
        <v>211</v>
      </c>
    </row>
    <row r="5" spans="1:3" ht="22.5" customHeight="1" thickTop="1" x14ac:dyDescent="0.4">
      <c r="A5" s="39" t="s">
        <v>240</v>
      </c>
      <c r="B5" s="40">
        <v>45658</v>
      </c>
      <c r="C5" s="41"/>
    </row>
    <row r="6" spans="1:3" ht="22.5" customHeight="1" x14ac:dyDescent="0.4">
      <c r="A6" s="42" t="s">
        <v>213</v>
      </c>
      <c r="B6" s="43">
        <v>45670</v>
      </c>
      <c r="C6" s="44"/>
    </row>
    <row r="7" spans="1:3" ht="22.5" customHeight="1" x14ac:dyDescent="0.4">
      <c r="A7" s="42" t="s">
        <v>214</v>
      </c>
      <c r="B7" s="43">
        <v>45699</v>
      </c>
      <c r="C7" s="44"/>
    </row>
    <row r="8" spans="1:3" ht="22.5" customHeight="1" x14ac:dyDescent="0.4">
      <c r="A8" s="42" t="s">
        <v>215</v>
      </c>
      <c r="B8" s="43">
        <v>45711</v>
      </c>
      <c r="C8" s="44"/>
    </row>
    <row r="9" spans="1:3" ht="22.5" customHeight="1" x14ac:dyDescent="0.4">
      <c r="A9" s="42" t="s">
        <v>212</v>
      </c>
      <c r="B9" s="43">
        <v>45712</v>
      </c>
      <c r="C9" s="44" t="s">
        <v>241</v>
      </c>
    </row>
    <row r="10" spans="1:3" ht="22.5" customHeight="1" x14ac:dyDescent="0.4">
      <c r="A10" s="42" t="s">
        <v>216</v>
      </c>
      <c r="B10" s="43">
        <v>45736</v>
      </c>
      <c r="C10" s="44"/>
    </row>
    <row r="11" spans="1:3" ht="22.5" customHeight="1" x14ac:dyDescent="0.4">
      <c r="A11" s="42" t="s">
        <v>217</v>
      </c>
      <c r="B11" s="43">
        <v>45776</v>
      </c>
      <c r="C11" s="44"/>
    </row>
    <row r="12" spans="1:3" ht="22.5" customHeight="1" x14ac:dyDescent="0.4">
      <c r="A12" s="42" t="s">
        <v>218</v>
      </c>
      <c r="B12" s="43">
        <v>45780</v>
      </c>
      <c r="C12" s="44"/>
    </row>
    <row r="13" spans="1:3" ht="22.5" customHeight="1" x14ac:dyDescent="0.4">
      <c r="A13" s="42" t="s">
        <v>219</v>
      </c>
      <c r="B13" s="43">
        <v>45781</v>
      </c>
      <c r="C13" s="44"/>
    </row>
    <row r="14" spans="1:3" ht="22.5" customHeight="1" x14ac:dyDescent="0.4">
      <c r="A14" s="42" t="s">
        <v>220</v>
      </c>
      <c r="B14" s="43">
        <v>45782</v>
      </c>
      <c r="C14" s="44"/>
    </row>
    <row r="15" spans="1:3" ht="22.5" customHeight="1" x14ac:dyDescent="0.4">
      <c r="A15" s="42" t="s">
        <v>212</v>
      </c>
      <c r="B15" s="43">
        <v>45783</v>
      </c>
      <c r="C15" s="44" t="s">
        <v>241</v>
      </c>
    </row>
    <row r="16" spans="1:3" ht="22.5" customHeight="1" x14ac:dyDescent="0.4">
      <c r="A16" s="42" t="s">
        <v>221</v>
      </c>
      <c r="B16" s="43">
        <v>45859</v>
      </c>
      <c r="C16" s="44"/>
    </row>
    <row r="17" spans="1:3" ht="22.5" customHeight="1" x14ac:dyDescent="0.4">
      <c r="A17" s="42" t="s">
        <v>222</v>
      </c>
      <c r="B17" s="43">
        <v>45880</v>
      </c>
      <c r="C17" s="44"/>
    </row>
    <row r="18" spans="1:3" ht="22.5" customHeight="1" x14ac:dyDescent="0.4">
      <c r="A18" s="42" t="s">
        <v>223</v>
      </c>
      <c r="B18" s="43">
        <v>45915</v>
      </c>
      <c r="C18" s="44"/>
    </row>
    <row r="19" spans="1:3" ht="22.5" customHeight="1" x14ac:dyDescent="0.4">
      <c r="A19" s="42" t="s">
        <v>224</v>
      </c>
      <c r="B19" s="43">
        <v>45923</v>
      </c>
      <c r="C19" s="44"/>
    </row>
    <row r="20" spans="1:3" ht="22.5" customHeight="1" x14ac:dyDescent="0.4">
      <c r="A20" s="42" t="s">
        <v>225</v>
      </c>
      <c r="B20" s="43">
        <v>45943</v>
      </c>
      <c r="C20" s="44"/>
    </row>
    <row r="21" spans="1:3" ht="22.5" customHeight="1" x14ac:dyDescent="0.4">
      <c r="A21" s="42" t="s">
        <v>226</v>
      </c>
      <c r="B21" s="43">
        <v>45964</v>
      </c>
      <c r="C21" s="44"/>
    </row>
    <row r="22" spans="1:3" ht="22.5" customHeight="1" x14ac:dyDescent="0.4">
      <c r="A22" s="42" t="s">
        <v>227</v>
      </c>
      <c r="B22" s="43">
        <v>45984</v>
      </c>
      <c r="C22" s="44"/>
    </row>
    <row r="23" spans="1:3" ht="22.5" customHeight="1" thickBot="1" x14ac:dyDescent="0.45">
      <c r="A23" s="45" t="s">
        <v>212</v>
      </c>
      <c r="B23" s="46">
        <v>45985</v>
      </c>
      <c r="C23" s="47" t="s">
        <v>241</v>
      </c>
    </row>
    <row r="25" spans="1:3" x14ac:dyDescent="0.4">
      <c r="A25" s="21" t="s">
        <v>207</v>
      </c>
    </row>
    <row r="26" spans="1:3" x14ac:dyDescent="0.4">
      <c r="A26" s="23" t="s">
        <v>208</v>
      </c>
    </row>
    <row r="27" spans="1:3" x14ac:dyDescent="0.4">
      <c r="A27" s="21" t="s">
        <v>243</v>
      </c>
    </row>
  </sheetData>
  <mergeCells count="1">
    <mergeCell ref="A2:C2"/>
  </mergeCells>
  <phoneticPr fontId="1"/>
  <hyperlinks>
    <hyperlink ref="A26" r:id="rId1" xr:uid="{3CDDF709-2129-4E69-AED0-9BBE9ABF05F6}"/>
  </hyperlinks>
  <printOptions horizontalCentered="1"/>
  <pageMargins left="0.70866141732283472" right="0.70866141732283472" top="0.74803149606299213" bottom="0.74803149606299213" header="0.31496062992125984" footer="0.31496062992125984"/>
  <pageSetup paperSize="9"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7920-51D5-4E9E-8812-E3559F5E290E}">
  <dimension ref="A1:C65"/>
  <sheetViews>
    <sheetView showGridLines="0" workbookViewId="0">
      <selection activeCell="G21" sqref="G21"/>
    </sheetView>
  </sheetViews>
  <sheetFormatPr defaultRowHeight="18.75" x14ac:dyDescent="0.4"/>
  <cols>
    <col min="1" max="3" width="3.125" style="5" customWidth="1"/>
    <col min="4" max="16384" width="9" style="5"/>
  </cols>
  <sheetData>
    <row r="1" spans="1:3" s="2" customFormat="1" ht="13.5" x14ac:dyDescent="0.15">
      <c r="A1" s="1" t="s">
        <v>54</v>
      </c>
    </row>
    <row r="2" spans="1:3" s="2" customFormat="1" ht="13.5" x14ac:dyDescent="0.15">
      <c r="A2" s="1"/>
      <c r="B2" s="2" t="s">
        <v>55</v>
      </c>
    </row>
    <row r="3" spans="1:3" s="2" customFormat="1" ht="13.5" x14ac:dyDescent="0.15">
      <c r="A3" s="1"/>
    </row>
    <row r="4" spans="1:3" s="2" customFormat="1" ht="13.5" x14ac:dyDescent="0.15">
      <c r="A4" s="1"/>
      <c r="B4" s="2" t="s">
        <v>56</v>
      </c>
    </row>
    <row r="5" spans="1:3" s="2" customFormat="1" ht="13.5" x14ac:dyDescent="0.15">
      <c r="A5" s="1"/>
      <c r="B5" s="2" t="s">
        <v>57</v>
      </c>
    </row>
    <row r="6" spans="1:3" s="2" customFormat="1" ht="13.5" x14ac:dyDescent="0.15">
      <c r="A6" s="1"/>
    </row>
    <row r="7" spans="1:3" s="2" customFormat="1" ht="13.5" x14ac:dyDescent="0.15">
      <c r="A7" s="1"/>
      <c r="B7" s="2" t="s">
        <v>58</v>
      </c>
    </row>
    <row r="8" spans="1:3" s="2" customFormat="1" ht="13.5" x14ac:dyDescent="0.15">
      <c r="A8" s="1"/>
    </row>
    <row r="9" spans="1:3" s="2" customFormat="1" ht="13.5" x14ac:dyDescent="0.15">
      <c r="B9" s="2" t="s">
        <v>0</v>
      </c>
    </row>
    <row r="10" spans="1:3" s="2" customFormat="1" x14ac:dyDescent="0.15">
      <c r="C10" s="3" t="s">
        <v>59</v>
      </c>
    </row>
    <row r="11" spans="1:3" s="2" customFormat="1" ht="13.5" x14ac:dyDescent="0.15">
      <c r="C11" s="4"/>
    </row>
    <row r="12" spans="1:3" s="2" customFormat="1" ht="13.5" x14ac:dyDescent="0.15">
      <c r="B12" s="2" t="s">
        <v>60</v>
      </c>
    </row>
    <row r="13" spans="1:3" s="2" customFormat="1" ht="13.5" x14ac:dyDescent="0.15">
      <c r="C13" s="2" t="s">
        <v>61</v>
      </c>
    </row>
    <row r="14" spans="1:3" s="2" customFormat="1" ht="13.5" x14ac:dyDescent="0.15">
      <c r="C14" s="2" t="s">
        <v>62</v>
      </c>
    </row>
    <row r="15" spans="1:3" s="2" customFormat="1" ht="13.5" x14ac:dyDescent="0.15">
      <c r="C15" s="2" t="s">
        <v>63</v>
      </c>
    </row>
    <row r="16" spans="1:3" s="2" customFormat="1" ht="13.5" x14ac:dyDescent="0.15">
      <c r="C16" s="2" t="s">
        <v>64</v>
      </c>
    </row>
    <row r="17" spans="1:3" s="2" customFormat="1" ht="13.5" x14ac:dyDescent="0.15">
      <c r="C17" s="2" t="s">
        <v>65</v>
      </c>
    </row>
    <row r="18" spans="1:3" s="2" customFormat="1" ht="13.5" x14ac:dyDescent="0.15">
      <c r="C18" s="2" t="s">
        <v>66</v>
      </c>
    </row>
    <row r="19" spans="1:3" s="2" customFormat="1" ht="13.5" x14ac:dyDescent="0.15"/>
    <row r="20" spans="1:3" s="2" customFormat="1" ht="13.5" x14ac:dyDescent="0.15">
      <c r="B20" s="2" t="s">
        <v>67</v>
      </c>
    </row>
    <row r="21" spans="1:3" s="2" customFormat="1" ht="13.5" x14ac:dyDescent="0.15">
      <c r="C21" s="2" t="s">
        <v>68</v>
      </c>
    </row>
    <row r="22" spans="1:3" s="2" customFormat="1" ht="13.5" x14ac:dyDescent="0.15">
      <c r="C22" s="2" t="s">
        <v>69</v>
      </c>
    </row>
    <row r="23" spans="1:3" s="2" customFormat="1" ht="13.5" x14ac:dyDescent="0.15">
      <c r="C23" s="2" t="s">
        <v>70</v>
      </c>
    </row>
    <row r="24" spans="1:3" s="2" customFormat="1" ht="13.5" x14ac:dyDescent="0.15">
      <c r="C24" s="2" t="s">
        <v>71</v>
      </c>
    </row>
    <row r="25" spans="1:3" s="2" customFormat="1" ht="13.5" x14ac:dyDescent="0.15">
      <c r="C25" s="2" t="s">
        <v>72</v>
      </c>
    </row>
    <row r="26" spans="1:3" s="2" customFormat="1" ht="13.5" x14ac:dyDescent="0.15">
      <c r="C26" s="2" t="s">
        <v>73</v>
      </c>
    </row>
    <row r="27" spans="1:3" s="2" customFormat="1" ht="13.5" x14ac:dyDescent="0.15"/>
    <row r="28" spans="1:3" s="2" customFormat="1" ht="13.5" x14ac:dyDescent="0.15">
      <c r="A28" s="1" t="s">
        <v>74</v>
      </c>
    </row>
    <row r="29" spans="1:3" s="2" customFormat="1" ht="13.5" x14ac:dyDescent="0.15">
      <c r="A29" s="1"/>
      <c r="B29" s="2" t="s">
        <v>75</v>
      </c>
    </row>
    <row r="30" spans="1:3" s="2" customFormat="1" ht="13.5" x14ac:dyDescent="0.15">
      <c r="A30" s="1"/>
    </row>
    <row r="31" spans="1:3" s="2" customFormat="1" ht="13.5" x14ac:dyDescent="0.15">
      <c r="B31" s="2" t="s">
        <v>0</v>
      </c>
    </row>
    <row r="32" spans="1:3" s="2" customFormat="1" x14ac:dyDescent="0.15">
      <c r="C32" s="3" t="s">
        <v>76</v>
      </c>
    </row>
    <row r="33" spans="2:3" s="2" customFormat="1" ht="13.5" x14ac:dyDescent="0.15">
      <c r="C33" s="4"/>
    </row>
    <row r="34" spans="2:3" s="2" customFormat="1" ht="13.5" x14ac:dyDescent="0.15">
      <c r="B34" s="2" t="s">
        <v>1</v>
      </c>
    </row>
    <row r="35" spans="2:3" s="2" customFormat="1" ht="13.5" x14ac:dyDescent="0.15">
      <c r="C35" s="2" t="s">
        <v>2</v>
      </c>
    </row>
    <row r="36" spans="2:3" s="2" customFormat="1" ht="13.5" x14ac:dyDescent="0.15">
      <c r="C36" s="2" t="s">
        <v>3</v>
      </c>
    </row>
    <row r="37" spans="2:3" s="2" customFormat="1" ht="13.5" x14ac:dyDescent="0.15">
      <c r="C37" s="2" t="s">
        <v>4</v>
      </c>
    </row>
    <row r="38" spans="2:3" s="2" customFormat="1" ht="13.5" x14ac:dyDescent="0.15">
      <c r="C38" s="2" t="s">
        <v>5</v>
      </c>
    </row>
    <row r="39" spans="2:3" s="2" customFormat="1" ht="13.5" x14ac:dyDescent="0.15">
      <c r="C39" s="2" t="s">
        <v>6</v>
      </c>
    </row>
    <row r="40" spans="2:3" s="2" customFormat="1" ht="13.5" x14ac:dyDescent="0.15">
      <c r="C40" s="2" t="s">
        <v>7</v>
      </c>
    </row>
    <row r="41" spans="2:3" s="2" customFormat="1" ht="13.5" x14ac:dyDescent="0.15"/>
    <row r="42" spans="2:3" s="2" customFormat="1" ht="13.5" x14ac:dyDescent="0.15">
      <c r="B42" s="2" t="s">
        <v>8</v>
      </c>
    </row>
    <row r="43" spans="2:3" s="2" customFormat="1" ht="13.5" x14ac:dyDescent="0.15">
      <c r="C43" s="2" t="s">
        <v>9</v>
      </c>
    </row>
    <row r="44" spans="2:3" s="2" customFormat="1" ht="13.5" x14ac:dyDescent="0.15">
      <c r="C44" s="2" t="s">
        <v>10</v>
      </c>
    </row>
    <row r="45" spans="2:3" s="2" customFormat="1" ht="13.5" x14ac:dyDescent="0.15">
      <c r="C45" s="2" t="s">
        <v>11</v>
      </c>
    </row>
    <row r="46" spans="2:3" s="2" customFormat="1" ht="13.5" x14ac:dyDescent="0.15">
      <c r="C46" s="2" t="s">
        <v>12</v>
      </c>
    </row>
    <row r="47" spans="2:3" s="2" customFormat="1" ht="13.5" x14ac:dyDescent="0.15">
      <c r="C47" s="2" t="s">
        <v>13</v>
      </c>
    </row>
    <row r="48" spans="2:3" s="2" customFormat="1" ht="13.5" x14ac:dyDescent="0.15"/>
    <row r="49" spans="1:3" s="2" customFormat="1" ht="13.5" x14ac:dyDescent="0.15">
      <c r="A49" s="1" t="s">
        <v>49</v>
      </c>
    </row>
    <row r="50" spans="1:3" s="2" customFormat="1" ht="13.5" x14ac:dyDescent="0.15">
      <c r="A50" s="1"/>
    </row>
    <row r="51" spans="1:3" s="2" customFormat="1" ht="13.5" x14ac:dyDescent="0.15">
      <c r="B51" s="2" t="s">
        <v>50</v>
      </c>
    </row>
    <row r="52" spans="1:3" s="2" customFormat="1" x14ac:dyDescent="0.15">
      <c r="C52" s="3" t="s">
        <v>77</v>
      </c>
    </row>
    <row r="53" spans="1:3" s="2" customFormat="1" ht="13.5" x14ac:dyDescent="0.15">
      <c r="C53" s="4"/>
    </row>
    <row r="54" spans="1:3" s="2" customFormat="1" ht="13.5" x14ac:dyDescent="0.15">
      <c r="B54" s="2" t="s">
        <v>51</v>
      </c>
    </row>
    <row r="55" spans="1:3" s="2" customFormat="1" ht="13.5" x14ac:dyDescent="0.15"/>
    <row r="56" spans="1:3" s="2" customFormat="1" ht="13.5" x14ac:dyDescent="0.15"/>
    <row r="57" spans="1:3" s="2" customFormat="1" ht="13.5" x14ac:dyDescent="0.15"/>
    <row r="58" spans="1:3" s="2" customFormat="1" ht="13.5" x14ac:dyDescent="0.15"/>
    <row r="59" spans="1:3" s="2" customFormat="1" ht="13.5" x14ac:dyDescent="0.15"/>
    <row r="60" spans="1:3" s="2" customFormat="1" ht="13.5" x14ac:dyDescent="0.15"/>
    <row r="61" spans="1:3" s="2" customFormat="1" ht="13.5" x14ac:dyDescent="0.15"/>
    <row r="62" spans="1:3" s="2" customFormat="1" ht="13.5" x14ac:dyDescent="0.15">
      <c r="C62" s="2" t="s">
        <v>52</v>
      </c>
    </row>
    <row r="63" spans="1:3" s="2" customFormat="1" ht="13.5" x14ac:dyDescent="0.15">
      <c r="C63" s="2" t="s">
        <v>53</v>
      </c>
    </row>
    <row r="64" spans="1:3" s="2" customFormat="1" x14ac:dyDescent="0.15">
      <c r="C64" s="3" t="s">
        <v>78</v>
      </c>
    </row>
    <row r="65" s="2" customFormat="1" ht="13.5" x14ac:dyDescent="0.15"/>
  </sheetData>
  <phoneticPr fontId="1"/>
  <hyperlinks>
    <hyperlink ref="C32" r:id="rId1" xr:uid="{22CBC786-DBFE-4069-8B00-B07C3F1E526F}"/>
    <hyperlink ref="C52" r:id="rId2" xr:uid="{B70EA9FF-3CBE-4776-8450-90E606880109}"/>
    <hyperlink ref="C64" r:id="rId3" xr:uid="{76928BCC-5122-4D48-B343-F304D01117AC}"/>
    <hyperlink ref="C10" r:id="rId4" xr:uid="{ABBAAF3A-AD32-488C-9905-65DC760E2D4A}"/>
  </hyperlinks>
  <pageMargins left="0.7" right="0.7" top="0.75" bottom="0.75" header="0.3" footer="0.3"/>
  <pageSetup paperSize="9" orientation="portrait" horizontalDpi="360" verticalDpi="360"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64341-1763-47C8-8E86-54E443D279A2}">
  <dimension ref="A1:D167"/>
  <sheetViews>
    <sheetView showGridLines="0" workbookViewId="0"/>
  </sheetViews>
  <sheetFormatPr defaultRowHeight="13.5" x14ac:dyDescent="0.15"/>
  <cols>
    <col min="1" max="3" width="3.125" style="2" customWidth="1"/>
    <col min="4" max="16384" width="9" style="2"/>
  </cols>
  <sheetData>
    <row r="1" spans="1:4" x14ac:dyDescent="0.15">
      <c r="A1" s="1" t="s">
        <v>14</v>
      </c>
    </row>
    <row r="2" spans="1:4" x14ac:dyDescent="0.15">
      <c r="A2" s="1"/>
    </row>
    <row r="3" spans="1:4" x14ac:dyDescent="0.15">
      <c r="B3" s="2" t="s">
        <v>15</v>
      </c>
    </row>
    <row r="4" spans="1:4" x14ac:dyDescent="0.15">
      <c r="C4" s="2" t="s">
        <v>16</v>
      </c>
    </row>
    <row r="5" spans="1:4" ht="18.75" x14ac:dyDescent="0.15">
      <c r="D5" s="3" t="s">
        <v>79</v>
      </c>
    </row>
    <row r="6" spans="1:4" x14ac:dyDescent="0.15">
      <c r="C6" s="2" t="s">
        <v>17</v>
      </c>
    </row>
    <row r="7" spans="1:4" ht="18.75" x14ac:dyDescent="0.15">
      <c r="D7" s="3" t="s">
        <v>80</v>
      </c>
    </row>
    <row r="8" spans="1:4" x14ac:dyDescent="0.15">
      <c r="C8" s="6" t="s">
        <v>18</v>
      </c>
    </row>
    <row r="9" spans="1:4" ht="18.75" x14ac:dyDescent="0.15">
      <c r="D9" s="3" t="s">
        <v>81</v>
      </c>
    </row>
    <row r="10" spans="1:4" x14ac:dyDescent="0.15">
      <c r="C10" s="2" t="s">
        <v>19</v>
      </c>
    </row>
    <row r="11" spans="1:4" ht="18.75" x14ac:dyDescent="0.15">
      <c r="D11" s="3" t="s">
        <v>82</v>
      </c>
    </row>
    <row r="13" spans="1:4" x14ac:dyDescent="0.15">
      <c r="B13" s="2" t="s">
        <v>20</v>
      </c>
    </row>
    <row r="14" spans="1:4" x14ac:dyDescent="0.15">
      <c r="C14" s="2" t="s">
        <v>21</v>
      </c>
    </row>
    <row r="15" spans="1:4" ht="18.75" x14ac:dyDescent="0.15">
      <c r="D15" s="3" t="s">
        <v>83</v>
      </c>
    </row>
    <row r="17" spans="2:4" x14ac:dyDescent="0.15">
      <c r="B17" s="2" t="s">
        <v>22</v>
      </c>
    </row>
    <row r="18" spans="2:4" x14ac:dyDescent="0.15">
      <c r="C18" s="2" t="s">
        <v>23</v>
      </c>
    </row>
    <row r="19" spans="2:4" ht="18.75" x14ac:dyDescent="0.15">
      <c r="D19" s="3" t="s">
        <v>84</v>
      </c>
    </row>
    <row r="20" spans="2:4" x14ac:dyDescent="0.15">
      <c r="C20" s="2" t="s">
        <v>24</v>
      </c>
    </row>
    <row r="21" spans="2:4" ht="18.75" x14ac:dyDescent="0.15">
      <c r="D21" s="3" t="s">
        <v>85</v>
      </c>
    </row>
    <row r="23" spans="2:4" x14ac:dyDescent="0.15">
      <c r="B23" s="2" t="s">
        <v>25</v>
      </c>
    </row>
    <row r="24" spans="2:4" x14ac:dyDescent="0.15">
      <c r="C24" s="2" t="s">
        <v>26</v>
      </c>
    </row>
    <row r="25" spans="2:4" ht="18.75" x14ac:dyDescent="0.15">
      <c r="D25" s="3" t="s">
        <v>86</v>
      </c>
    </row>
    <row r="26" spans="2:4" x14ac:dyDescent="0.15">
      <c r="C26" s="2" t="s">
        <v>27</v>
      </c>
    </row>
    <row r="27" spans="2:4" ht="18.75" x14ac:dyDescent="0.15">
      <c r="D27" s="3" t="s">
        <v>87</v>
      </c>
    </row>
    <row r="29" spans="2:4" x14ac:dyDescent="0.15">
      <c r="B29" s="2" t="s">
        <v>28</v>
      </c>
    </row>
    <row r="30" spans="2:4" x14ac:dyDescent="0.15">
      <c r="C30" s="2" t="s">
        <v>29</v>
      </c>
    </row>
    <row r="31" spans="2:4" ht="18.75" x14ac:dyDescent="0.15">
      <c r="D31" s="3" t="s">
        <v>88</v>
      </c>
    </row>
    <row r="32" spans="2:4" x14ac:dyDescent="0.15">
      <c r="C32" s="2" t="s">
        <v>30</v>
      </c>
    </row>
    <row r="33" spans="2:4" ht="18.75" x14ac:dyDescent="0.15">
      <c r="D33" s="3" t="s">
        <v>89</v>
      </c>
    </row>
    <row r="34" spans="2:4" x14ac:dyDescent="0.15">
      <c r="C34" s="2" t="s">
        <v>31</v>
      </c>
    </row>
    <row r="35" spans="2:4" ht="18.75" x14ac:dyDescent="0.15">
      <c r="D35" s="3" t="s">
        <v>90</v>
      </c>
    </row>
    <row r="37" spans="2:4" x14ac:dyDescent="0.15">
      <c r="B37" s="2" t="s">
        <v>32</v>
      </c>
    </row>
    <row r="38" spans="2:4" x14ac:dyDescent="0.15">
      <c r="C38" s="2" t="s">
        <v>33</v>
      </c>
    </row>
    <row r="39" spans="2:4" ht="18.75" x14ac:dyDescent="0.15">
      <c r="D39" s="3" t="s">
        <v>91</v>
      </c>
    </row>
    <row r="40" spans="2:4" x14ac:dyDescent="0.15">
      <c r="C40" s="2" t="s">
        <v>34</v>
      </c>
    </row>
    <row r="41" spans="2:4" ht="18.75" x14ac:dyDescent="0.15">
      <c r="D41" s="3" t="s">
        <v>92</v>
      </c>
    </row>
    <row r="42" spans="2:4" x14ac:dyDescent="0.15">
      <c r="C42" s="2" t="s">
        <v>35</v>
      </c>
    </row>
    <row r="43" spans="2:4" ht="18.75" x14ac:dyDescent="0.15">
      <c r="D43" s="3" t="s">
        <v>93</v>
      </c>
    </row>
    <row r="44" spans="2:4" x14ac:dyDescent="0.15">
      <c r="C44" s="2" t="s">
        <v>94</v>
      </c>
    </row>
    <row r="45" spans="2:4" ht="18.75" x14ac:dyDescent="0.15">
      <c r="D45" s="3" t="s">
        <v>95</v>
      </c>
    </row>
    <row r="46" spans="2:4" x14ac:dyDescent="0.15">
      <c r="C46" s="2" t="s">
        <v>96</v>
      </c>
    </row>
    <row r="47" spans="2:4" ht="18.75" x14ac:dyDescent="0.15">
      <c r="D47" s="3" t="s">
        <v>97</v>
      </c>
    </row>
    <row r="48" spans="2:4" x14ac:dyDescent="0.15">
      <c r="C48" s="2" t="s">
        <v>98</v>
      </c>
    </row>
    <row r="49" spans="2:4" ht="18.75" x14ac:dyDescent="0.15">
      <c r="D49" s="3" t="s">
        <v>99</v>
      </c>
    </row>
    <row r="51" spans="2:4" x14ac:dyDescent="0.15">
      <c r="B51" s="2" t="s">
        <v>100</v>
      </c>
    </row>
    <row r="52" spans="2:4" x14ac:dyDescent="0.15">
      <c r="C52" s="2" t="s">
        <v>101</v>
      </c>
    </row>
    <row r="53" spans="2:4" ht="18.75" x14ac:dyDescent="0.15">
      <c r="D53" s="3" t="s">
        <v>102</v>
      </c>
    </row>
    <row r="54" spans="2:4" x14ac:dyDescent="0.15">
      <c r="C54" s="2" t="s">
        <v>103</v>
      </c>
    </row>
    <row r="55" spans="2:4" ht="18.75" x14ac:dyDescent="0.15">
      <c r="D55" s="3" t="s">
        <v>104</v>
      </c>
    </row>
    <row r="56" spans="2:4" x14ac:dyDescent="0.15">
      <c r="C56" s="2" t="s">
        <v>105</v>
      </c>
    </row>
    <row r="57" spans="2:4" ht="18.75" x14ac:dyDescent="0.15">
      <c r="D57" s="3" t="s">
        <v>106</v>
      </c>
    </row>
    <row r="58" spans="2:4" x14ac:dyDescent="0.15">
      <c r="C58" s="2" t="s">
        <v>107</v>
      </c>
    </row>
    <row r="59" spans="2:4" ht="18.75" x14ac:dyDescent="0.15">
      <c r="D59" s="3" t="s">
        <v>108</v>
      </c>
    </row>
    <row r="60" spans="2:4" x14ac:dyDescent="0.15">
      <c r="C60" s="2" t="s">
        <v>109</v>
      </c>
    </row>
    <row r="61" spans="2:4" ht="18.75" x14ac:dyDescent="0.15">
      <c r="D61" s="3" t="s">
        <v>110</v>
      </c>
    </row>
    <row r="62" spans="2:4" x14ac:dyDescent="0.15">
      <c r="C62" s="2" t="s">
        <v>111</v>
      </c>
    </row>
    <row r="63" spans="2:4" ht="18.75" x14ac:dyDescent="0.15">
      <c r="D63" s="3" t="s">
        <v>112</v>
      </c>
    </row>
    <row r="64" spans="2:4" x14ac:dyDescent="0.15">
      <c r="C64" s="2" t="s">
        <v>113</v>
      </c>
    </row>
    <row r="65" spans="2:4" ht="18.75" x14ac:dyDescent="0.15">
      <c r="D65" s="3" t="s">
        <v>114</v>
      </c>
    </row>
    <row r="66" spans="2:4" x14ac:dyDescent="0.15">
      <c r="C66" s="2" t="s">
        <v>115</v>
      </c>
    </row>
    <row r="67" spans="2:4" ht="18.75" x14ac:dyDescent="0.15">
      <c r="D67" s="3" t="s">
        <v>116</v>
      </c>
    </row>
    <row r="68" spans="2:4" x14ac:dyDescent="0.15">
      <c r="C68" s="2" t="s">
        <v>117</v>
      </c>
    </row>
    <row r="69" spans="2:4" ht="18.75" x14ac:dyDescent="0.15">
      <c r="D69" s="3" t="s">
        <v>118</v>
      </c>
    </row>
    <row r="70" spans="2:4" x14ac:dyDescent="0.15">
      <c r="C70" s="2" t="s">
        <v>119</v>
      </c>
    </row>
    <row r="71" spans="2:4" ht="18.75" x14ac:dyDescent="0.15">
      <c r="D71" s="3" t="s">
        <v>120</v>
      </c>
    </row>
    <row r="73" spans="2:4" x14ac:dyDescent="0.15">
      <c r="B73" s="2" t="s">
        <v>121</v>
      </c>
    </row>
    <row r="74" spans="2:4" x14ac:dyDescent="0.15">
      <c r="C74" s="2" t="s">
        <v>36</v>
      </c>
    </row>
    <row r="75" spans="2:4" ht="18.75" x14ac:dyDescent="0.15">
      <c r="D75" s="3" t="s">
        <v>122</v>
      </c>
    </row>
    <row r="76" spans="2:4" x14ac:dyDescent="0.15">
      <c r="C76" s="2" t="s">
        <v>37</v>
      </c>
    </row>
    <row r="77" spans="2:4" ht="18.75" x14ac:dyDescent="0.15">
      <c r="D77" s="3" t="s">
        <v>123</v>
      </c>
    </row>
    <row r="78" spans="2:4" x14ac:dyDescent="0.15">
      <c r="C78" s="2" t="s">
        <v>38</v>
      </c>
    </row>
    <row r="79" spans="2:4" ht="18.75" x14ac:dyDescent="0.15">
      <c r="D79" s="3" t="s">
        <v>124</v>
      </c>
    </row>
    <row r="80" spans="2:4" x14ac:dyDescent="0.15">
      <c r="C80" s="2" t="s">
        <v>39</v>
      </c>
    </row>
    <row r="81" spans="2:4" ht="18.75" x14ac:dyDescent="0.15">
      <c r="D81" s="3" t="s">
        <v>125</v>
      </c>
    </row>
    <row r="82" spans="2:4" x14ac:dyDescent="0.15">
      <c r="C82" s="2" t="s">
        <v>40</v>
      </c>
    </row>
    <row r="83" spans="2:4" ht="18.75" x14ac:dyDescent="0.15">
      <c r="D83" s="3" t="s">
        <v>126</v>
      </c>
    </row>
    <row r="85" spans="2:4" x14ac:dyDescent="0.15">
      <c r="B85" s="2" t="s">
        <v>41</v>
      </c>
    </row>
    <row r="86" spans="2:4" x14ac:dyDescent="0.15">
      <c r="C86" s="2" t="s">
        <v>42</v>
      </c>
    </row>
    <row r="87" spans="2:4" ht="18.75" x14ac:dyDescent="0.15">
      <c r="D87" s="3" t="s">
        <v>127</v>
      </c>
    </row>
    <row r="88" spans="2:4" x14ac:dyDescent="0.15">
      <c r="C88" s="2" t="s">
        <v>43</v>
      </c>
    </row>
    <row r="89" spans="2:4" ht="18.75" x14ac:dyDescent="0.15">
      <c r="D89" s="3" t="s">
        <v>128</v>
      </c>
    </row>
    <row r="91" spans="2:4" x14ac:dyDescent="0.15">
      <c r="B91" s="2" t="s">
        <v>129</v>
      </c>
    </row>
    <row r="92" spans="2:4" x14ac:dyDescent="0.15">
      <c r="C92" s="2" t="s">
        <v>130</v>
      </c>
    </row>
    <row r="93" spans="2:4" ht="18.75" x14ac:dyDescent="0.15">
      <c r="D93" s="3" t="s">
        <v>131</v>
      </c>
    </row>
    <row r="94" spans="2:4" x14ac:dyDescent="0.15">
      <c r="C94" s="2" t="s">
        <v>132</v>
      </c>
    </row>
    <row r="95" spans="2:4" ht="18.75" x14ac:dyDescent="0.15">
      <c r="D95" s="3" t="s">
        <v>133</v>
      </c>
    </row>
    <row r="96" spans="2:4" x14ac:dyDescent="0.15">
      <c r="C96" s="2" t="s">
        <v>134</v>
      </c>
    </row>
    <row r="97" spans="2:4" ht="18.75" x14ac:dyDescent="0.15">
      <c r="D97" s="3" t="s">
        <v>135</v>
      </c>
    </row>
    <row r="99" spans="2:4" x14ac:dyDescent="0.15">
      <c r="B99" s="2" t="s">
        <v>136</v>
      </c>
    </row>
    <row r="100" spans="2:4" x14ac:dyDescent="0.15">
      <c r="C100" s="2" t="s">
        <v>137</v>
      </c>
    </row>
    <row r="101" spans="2:4" ht="18.75" x14ac:dyDescent="0.15">
      <c r="D101" s="3" t="s">
        <v>138</v>
      </c>
    </row>
    <row r="102" spans="2:4" x14ac:dyDescent="0.15">
      <c r="C102" s="2" t="s">
        <v>139</v>
      </c>
    </row>
    <row r="103" spans="2:4" ht="18.75" x14ac:dyDescent="0.15">
      <c r="D103" s="3" t="s">
        <v>140</v>
      </c>
    </row>
    <row r="104" spans="2:4" x14ac:dyDescent="0.15">
      <c r="C104" s="2" t="s">
        <v>141</v>
      </c>
    </row>
    <row r="105" spans="2:4" ht="18.75" x14ac:dyDescent="0.15">
      <c r="D105" s="3" t="s">
        <v>142</v>
      </c>
    </row>
    <row r="107" spans="2:4" x14ac:dyDescent="0.15">
      <c r="B107" s="2" t="s">
        <v>143</v>
      </c>
    </row>
    <row r="108" spans="2:4" x14ac:dyDescent="0.15">
      <c r="C108" s="2" t="s">
        <v>144</v>
      </c>
    </row>
    <row r="109" spans="2:4" ht="18.75" x14ac:dyDescent="0.15">
      <c r="D109" s="3" t="s">
        <v>145</v>
      </c>
    </row>
    <row r="110" spans="2:4" x14ac:dyDescent="0.15">
      <c r="C110" s="2" t="s">
        <v>146</v>
      </c>
    </row>
    <row r="111" spans="2:4" ht="18.75" x14ac:dyDescent="0.15">
      <c r="D111" s="3" t="s">
        <v>147</v>
      </c>
    </row>
    <row r="112" spans="2:4" x14ac:dyDescent="0.15">
      <c r="C112" s="2" t="s">
        <v>148</v>
      </c>
    </row>
    <row r="113" spans="2:4" ht="18.75" x14ac:dyDescent="0.15">
      <c r="D113" s="3" t="s">
        <v>149</v>
      </c>
    </row>
    <row r="115" spans="2:4" x14ac:dyDescent="0.15">
      <c r="B115" s="2" t="s">
        <v>150</v>
      </c>
    </row>
    <row r="116" spans="2:4" x14ac:dyDescent="0.15">
      <c r="C116" s="2" t="s">
        <v>151</v>
      </c>
    </row>
    <row r="117" spans="2:4" ht="18.75" x14ac:dyDescent="0.15">
      <c r="D117" s="3" t="s">
        <v>152</v>
      </c>
    </row>
    <row r="118" spans="2:4" x14ac:dyDescent="0.15">
      <c r="C118" s="2" t="s">
        <v>153</v>
      </c>
    </row>
    <row r="119" spans="2:4" ht="18.75" x14ac:dyDescent="0.15">
      <c r="D119" s="3" t="s">
        <v>154</v>
      </c>
    </row>
    <row r="121" spans="2:4" x14ac:dyDescent="0.15">
      <c r="B121" s="2" t="s">
        <v>155</v>
      </c>
    </row>
    <row r="122" spans="2:4" x14ac:dyDescent="0.15">
      <c r="C122" s="2" t="s">
        <v>156</v>
      </c>
    </row>
    <row r="123" spans="2:4" ht="18.75" x14ac:dyDescent="0.15">
      <c r="D123" s="3" t="s">
        <v>157</v>
      </c>
    </row>
    <row r="124" spans="2:4" x14ac:dyDescent="0.15">
      <c r="C124" s="2" t="s">
        <v>158</v>
      </c>
    </row>
    <row r="125" spans="2:4" ht="18.75" x14ac:dyDescent="0.15">
      <c r="D125" s="3" t="s">
        <v>159</v>
      </c>
    </row>
    <row r="126" spans="2:4" x14ac:dyDescent="0.15">
      <c r="C126" s="2" t="s">
        <v>160</v>
      </c>
    </row>
    <row r="127" spans="2:4" ht="18.75" x14ac:dyDescent="0.15">
      <c r="D127" s="3" t="s">
        <v>161</v>
      </c>
    </row>
    <row r="128" spans="2:4" x14ac:dyDescent="0.15">
      <c r="C128" s="2" t="s">
        <v>162</v>
      </c>
    </row>
    <row r="129" spans="2:4" ht="18.75" x14ac:dyDescent="0.15">
      <c r="D129" s="3" t="s">
        <v>163</v>
      </c>
    </row>
    <row r="131" spans="2:4" x14ac:dyDescent="0.15">
      <c r="B131" s="2" t="s">
        <v>164</v>
      </c>
    </row>
    <row r="132" spans="2:4" x14ac:dyDescent="0.15">
      <c r="C132" s="2" t="s">
        <v>165</v>
      </c>
    </row>
    <row r="133" spans="2:4" ht="18.75" x14ac:dyDescent="0.15">
      <c r="D133" s="3" t="s">
        <v>166</v>
      </c>
    </row>
    <row r="134" spans="2:4" x14ac:dyDescent="0.15">
      <c r="C134" s="2" t="s">
        <v>167</v>
      </c>
    </row>
    <row r="135" spans="2:4" ht="18.75" x14ac:dyDescent="0.15">
      <c r="D135" s="3" t="s">
        <v>168</v>
      </c>
    </row>
    <row r="136" spans="2:4" x14ac:dyDescent="0.15">
      <c r="C136" s="2" t="s">
        <v>169</v>
      </c>
    </row>
    <row r="137" spans="2:4" ht="18.75" x14ac:dyDescent="0.15">
      <c r="D137" s="3" t="s">
        <v>170</v>
      </c>
    </row>
    <row r="138" spans="2:4" x14ac:dyDescent="0.15">
      <c r="C138" s="2" t="s">
        <v>171</v>
      </c>
    </row>
    <row r="139" spans="2:4" ht="18.75" x14ac:dyDescent="0.15">
      <c r="D139" s="3" t="s">
        <v>172</v>
      </c>
    </row>
    <row r="140" spans="2:4" x14ac:dyDescent="0.15">
      <c r="C140" s="2" t="s">
        <v>173</v>
      </c>
    </row>
    <row r="141" spans="2:4" ht="18.75" x14ac:dyDescent="0.15">
      <c r="D141" s="3" t="s">
        <v>174</v>
      </c>
    </row>
    <row r="142" spans="2:4" x14ac:dyDescent="0.15">
      <c r="C142" s="2" t="s">
        <v>175</v>
      </c>
    </row>
    <row r="143" spans="2:4" ht="18.75" x14ac:dyDescent="0.15">
      <c r="D143" s="3" t="s">
        <v>176</v>
      </c>
    </row>
    <row r="145" spans="2:4" x14ac:dyDescent="0.15">
      <c r="B145" s="2" t="s">
        <v>177</v>
      </c>
    </row>
    <row r="146" spans="2:4" x14ac:dyDescent="0.15">
      <c r="C146" s="2" t="s">
        <v>178</v>
      </c>
    </row>
    <row r="147" spans="2:4" ht="18.75" x14ac:dyDescent="0.15">
      <c r="D147" s="3" t="s">
        <v>179</v>
      </c>
    </row>
    <row r="148" spans="2:4" x14ac:dyDescent="0.15">
      <c r="C148" s="2" t="s">
        <v>180</v>
      </c>
    </row>
    <row r="149" spans="2:4" ht="18.75" x14ac:dyDescent="0.15">
      <c r="D149" s="3" t="s">
        <v>181</v>
      </c>
    </row>
    <row r="150" spans="2:4" x14ac:dyDescent="0.15">
      <c r="C150" s="2" t="s">
        <v>182</v>
      </c>
    </row>
    <row r="151" spans="2:4" ht="18.75" x14ac:dyDescent="0.15">
      <c r="D151" s="3" t="s">
        <v>183</v>
      </c>
    </row>
    <row r="153" spans="2:4" x14ac:dyDescent="0.15">
      <c r="B153" s="2" t="s">
        <v>184</v>
      </c>
    </row>
    <row r="154" spans="2:4" x14ac:dyDescent="0.15">
      <c r="C154" s="2" t="s">
        <v>185</v>
      </c>
    </row>
    <row r="155" spans="2:4" ht="18.75" x14ac:dyDescent="0.15">
      <c r="D155" s="3" t="s">
        <v>186</v>
      </c>
    </row>
    <row r="156" spans="2:4" x14ac:dyDescent="0.15">
      <c r="C156" s="2" t="s">
        <v>187</v>
      </c>
    </row>
    <row r="157" spans="2:4" ht="18.75" x14ac:dyDescent="0.15">
      <c r="D157" s="3" t="s">
        <v>188</v>
      </c>
    </row>
    <row r="158" spans="2:4" x14ac:dyDescent="0.15">
      <c r="C158" s="2" t="s">
        <v>189</v>
      </c>
    </row>
    <row r="159" spans="2:4" ht="18.75" x14ac:dyDescent="0.15">
      <c r="D159" s="3" t="s">
        <v>190</v>
      </c>
    </row>
    <row r="160" spans="2:4" x14ac:dyDescent="0.15">
      <c r="C160" s="2" t="s">
        <v>191</v>
      </c>
    </row>
    <row r="161" spans="3:4" ht="18.75" x14ac:dyDescent="0.15">
      <c r="D161" s="3" t="s">
        <v>192</v>
      </c>
    </row>
    <row r="162" spans="3:4" x14ac:dyDescent="0.15">
      <c r="C162" s="2" t="s">
        <v>193</v>
      </c>
    </row>
    <row r="163" spans="3:4" ht="18.75" x14ac:dyDescent="0.15">
      <c r="D163" s="3" t="s">
        <v>194</v>
      </c>
    </row>
    <row r="164" spans="3:4" x14ac:dyDescent="0.15">
      <c r="C164" s="2" t="s">
        <v>195</v>
      </c>
    </row>
    <row r="165" spans="3:4" ht="18.75" x14ac:dyDescent="0.15">
      <c r="D165" s="3" t="s">
        <v>196</v>
      </c>
    </row>
    <row r="166" spans="3:4" x14ac:dyDescent="0.15">
      <c r="C166" s="2" t="s">
        <v>197</v>
      </c>
    </row>
    <row r="167" spans="3:4" ht="18.75" x14ac:dyDescent="0.15">
      <c r="D167" s="3" t="s">
        <v>198</v>
      </c>
    </row>
  </sheetData>
  <phoneticPr fontId="1"/>
  <hyperlinks>
    <hyperlink ref="D5" r:id="rId1" xr:uid="{02468744-A575-4EB9-A87B-52935DAEDB57}"/>
    <hyperlink ref="D7" r:id="rId2" xr:uid="{19202988-9DA0-4F59-AEFD-62EBDB22BD86}"/>
    <hyperlink ref="D9" r:id="rId3" xr:uid="{0D7742DF-65DE-4193-B19F-8EF37986D53C}"/>
    <hyperlink ref="D11" r:id="rId4" xr:uid="{B8C377D5-61F9-4B82-BFA5-38A978F213A2}"/>
    <hyperlink ref="D15" r:id="rId5" xr:uid="{586938E6-D0D8-488B-905A-716D047ED25E}"/>
    <hyperlink ref="D19" r:id="rId6" xr:uid="{D944BF72-1D0C-4E06-9315-D5BD921FB4A1}"/>
    <hyperlink ref="D21" r:id="rId7" xr:uid="{FC8E8D83-2EC0-45EF-AA78-6D3ABB71B63A}"/>
    <hyperlink ref="D25" r:id="rId8" xr:uid="{D0179E3F-4F8F-4D87-906A-A9B642351D8E}"/>
    <hyperlink ref="D27" r:id="rId9" xr:uid="{AC1F5A3B-FA26-4262-914A-094A21BE88B6}"/>
    <hyperlink ref="D31" r:id="rId10" xr:uid="{D16E5ED8-0BCB-4819-9318-3486AC2EAAA3}"/>
    <hyperlink ref="D33" r:id="rId11" xr:uid="{A0BBA642-061F-4787-860C-2AAFACBEA7EA}"/>
    <hyperlink ref="D35" r:id="rId12" xr:uid="{C3E7B112-371A-4ECF-9752-056ED9358DEC}"/>
    <hyperlink ref="D41" r:id="rId13" xr:uid="{3511C33A-F2D4-4228-B718-80753DAC5915}"/>
    <hyperlink ref="D39" r:id="rId14" xr:uid="{6A2186ED-6964-4DF9-B55C-DEB9EAEDB89D}"/>
    <hyperlink ref="D75" r:id="rId15" xr:uid="{B6C172A7-6B38-4C1E-86B1-E9AF4E92B9BC}"/>
    <hyperlink ref="D77" r:id="rId16" xr:uid="{01F5DDE1-4B7F-4AD5-826B-4E772120C2A9}"/>
    <hyperlink ref="D79" r:id="rId17" xr:uid="{62384C76-B742-4762-85CD-A13E52E982F9}"/>
    <hyperlink ref="D81" r:id="rId18" xr:uid="{706C02BD-3EB5-4E36-B8DB-480D10E45066}"/>
    <hyperlink ref="D83" r:id="rId19" xr:uid="{B917DF92-D058-42F6-8D6F-5C246D7931CC}"/>
    <hyperlink ref="D87" r:id="rId20" xr:uid="{B8BB2808-AB75-430E-9BEB-B17FF5305E31}"/>
    <hyperlink ref="D89" r:id="rId21" xr:uid="{40C50C9D-978B-485E-8430-BA5D353C07B7}"/>
    <hyperlink ref="D43" r:id="rId22" xr:uid="{35A14357-9864-4DFE-9ABC-4BC8BCD6485D}"/>
    <hyperlink ref="D45" r:id="rId23" xr:uid="{A93076CC-5F34-4ED0-8A9B-3B0D16BC0FF8}"/>
    <hyperlink ref="D49" r:id="rId24" xr:uid="{F30E3FB8-76A1-43AD-B5FB-6B8C16DA1DE8}"/>
    <hyperlink ref="D47" r:id="rId25" xr:uid="{F17718F3-056A-42EB-A2C2-F539DF7A8C8A}"/>
    <hyperlink ref="D53" r:id="rId26" xr:uid="{36116FB6-8AA3-4D0B-BE85-1CCF96532C67}"/>
    <hyperlink ref="D55" r:id="rId27" xr:uid="{FEFB48A7-C9D5-49DD-870E-49CFB402AB3D}"/>
    <hyperlink ref="D57" r:id="rId28" xr:uid="{A509A7DD-9911-49A8-9687-857489557FB2}"/>
    <hyperlink ref="D59" r:id="rId29" xr:uid="{EEBCE7CE-4947-41EF-B014-DF792CB499B8}"/>
    <hyperlink ref="D61" r:id="rId30" xr:uid="{7F46E723-8137-4734-9249-E1D7C05ED712}"/>
    <hyperlink ref="D63" r:id="rId31" xr:uid="{2B718B53-544A-49B0-A5B9-F46B18359780}"/>
    <hyperlink ref="D65" r:id="rId32" xr:uid="{7219B057-1B32-4285-B0CD-79F70A11A495}"/>
    <hyperlink ref="D67" r:id="rId33" xr:uid="{9D9BFAF3-FBD7-451D-BD1C-ACB1FAA278A0}"/>
    <hyperlink ref="D69" r:id="rId34" xr:uid="{EB2A2A69-A191-465B-B2FA-46D3E81322EF}"/>
    <hyperlink ref="D71" r:id="rId35" xr:uid="{3F0A28E0-A968-43EC-B9FA-13FB62135B83}"/>
    <hyperlink ref="D93" r:id="rId36" xr:uid="{049F35E0-C67D-4434-B546-9C5AD2A00776}"/>
    <hyperlink ref="D95" r:id="rId37" xr:uid="{DDDB5735-ACA9-46B4-B075-94490320EADF}"/>
    <hyperlink ref="D97" r:id="rId38" xr:uid="{D6B76C72-A6C8-423B-8AD4-F431D0694E4F}"/>
    <hyperlink ref="D101" r:id="rId39" xr:uid="{8E0CF4B1-0CC0-4F65-A0D9-07BF7F184CD2}"/>
    <hyperlink ref="D103" r:id="rId40" xr:uid="{20D65590-218E-4326-8722-5AE62E7E9067}"/>
    <hyperlink ref="D105" r:id="rId41" xr:uid="{52153E13-3C7E-4116-A4CA-EFFEAD36DC8D}"/>
    <hyperlink ref="D133" r:id="rId42" xr:uid="{8F3B6EE8-A911-4EAE-BC04-CBA957394E27}"/>
    <hyperlink ref="D135" r:id="rId43" xr:uid="{79BC5548-4297-4727-B9A1-5E505C558050}"/>
    <hyperlink ref="D137" r:id="rId44" xr:uid="{73B264C1-8D24-4A79-A9D4-6D8F375F256A}"/>
    <hyperlink ref="D139" r:id="rId45" xr:uid="{5FB4D4D0-7B75-4503-A877-AD90C5BDF571}"/>
    <hyperlink ref="D141" r:id="rId46" xr:uid="{8C28BEBF-9680-402F-B349-D441B71AA08F}"/>
    <hyperlink ref="D143" r:id="rId47" xr:uid="{58BE24EB-D295-4BE5-BC8F-98AC08D2C2D7}"/>
    <hyperlink ref="D147" r:id="rId48" xr:uid="{EAD6AE55-A5AC-46C1-9259-30087FB7D365}"/>
    <hyperlink ref="D149" r:id="rId49" xr:uid="{CA7ED201-4BDA-4803-B671-C5141679CD33}"/>
    <hyperlink ref="D151" r:id="rId50" xr:uid="{A3A900AC-71DF-48AF-9661-F4032D1FE7B9}"/>
    <hyperlink ref="D155" r:id="rId51" xr:uid="{0C527FE0-BE37-4FBD-B92B-6304EB89FFF5}"/>
    <hyperlink ref="D157" r:id="rId52" xr:uid="{7A999A3C-09C4-4CE0-85F5-059C6EB75A91}"/>
    <hyperlink ref="D159" r:id="rId53" xr:uid="{04F16D54-90BC-4D42-BE75-C871FE508AF5}"/>
    <hyperlink ref="D161" r:id="rId54" xr:uid="{31DE068C-652E-4846-BD8F-C1B32F0D436A}"/>
    <hyperlink ref="D163" r:id="rId55" xr:uid="{48D6BC8F-EE9F-4EFB-9EE2-F06FFA4FF71D}"/>
    <hyperlink ref="D165" r:id="rId56" xr:uid="{14277520-2241-49F4-BAC5-99F6F8E75EF9}"/>
    <hyperlink ref="D167" r:id="rId57" xr:uid="{248030EC-DA46-4CE1-8155-BDF1E84D39F4}"/>
    <hyperlink ref="D109" r:id="rId58" xr:uid="{372C95FE-C9F2-42C9-9E28-14F1BFCF382D}"/>
    <hyperlink ref="D111" r:id="rId59" xr:uid="{863F461F-5008-4C09-A166-AAA00C452768}"/>
    <hyperlink ref="D113" r:id="rId60" xr:uid="{813CBCAB-72F3-49F1-AA21-66804A6B8CDC}"/>
    <hyperlink ref="D117" r:id="rId61" xr:uid="{2EF64102-D498-4487-B027-2266F4605B4B}"/>
    <hyperlink ref="D119" r:id="rId62" xr:uid="{AB46CA1C-376B-441B-BCB1-60C7DC87D6C1}"/>
    <hyperlink ref="D123" r:id="rId63" xr:uid="{01F554B1-E8AA-48E7-A3EA-9894A15F1E7B}"/>
    <hyperlink ref="D125" r:id="rId64" xr:uid="{5BC152D0-637E-4837-B564-5FFDC955A2D0}"/>
    <hyperlink ref="D127" r:id="rId65" xr:uid="{0A7B38FB-5738-440C-9249-4E061E670FA3}"/>
    <hyperlink ref="D129" r:id="rId66" xr:uid="{848247DA-10C2-437B-8AF8-DC0FDC9B4FA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24FF-8B49-42C6-B3C4-0FC6A2D83B2B}">
  <dimension ref="A1:C19"/>
  <sheetViews>
    <sheetView showGridLines="0" workbookViewId="0"/>
  </sheetViews>
  <sheetFormatPr defaultRowHeight="13.5" x14ac:dyDescent="0.15"/>
  <cols>
    <col min="1" max="3" width="3.125" style="2" customWidth="1"/>
    <col min="4" max="16384" width="9" style="2"/>
  </cols>
  <sheetData>
    <row r="1" spans="1:3" x14ac:dyDescent="0.15">
      <c r="A1" s="1" t="s">
        <v>44</v>
      </c>
    </row>
    <row r="2" spans="1:3" x14ac:dyDescent="0.15">
      <c r="A2" s="1"/>
    </row>
    <row r="3" spans="1:3" x14ac:dyDescent="0.15">
      <c r="A3" s="1"/>
      <c r="B3" s="2" t="s">
        <v>199</v>
      </c>
    </row>
    <row r="4" spans="1:3" ht="18.75" x14ac:dyDescent="0.15">
      <c r="A4" s="1"/>
      <c r="C4" s="3" t="s">
        <v>200</v>
      </c>
    </row>
    <row r="5" spans="1:3" x14ac:dyDescent="0.15">
      <c r="A5" s="1"/>
    </row>
    <row r="6" spans="1:3" x14ac:dyDescent="0.15">
      <c r="B6" s="2" t="s">
        <v>45</v>
      </c>
    </row>
    <row r="7" spans="1:3" ht="18.75" x14ac:dyDescent="0.15">
      <c r="C7" s="3" t="s">
        <v>201</v>
      </c>
    </row>
    <row r="9" spans="1:3" x14ac:dyDescent="0.15">
      <c r="B9" s="2" t="s">
        <v>46</v>
      </c>
    </row>
    <row r="10" spans="1:3" ht="18.75" x14ac:dyDescent="0.15">
      <c r="C10" s="3" t="s">
        <v>202</v>
      </c>
    </row>
    <row r="12" spans="1:3" x14ac:dyDescent="0.15">
      <c r="B12" s="2" t="s">
        <v>47</v>
      </c>
    </row>
    <row r="13" spans="1:3" ht="18.75" x14ac:dyDescent="0.15">
      <c r="C13" s="3" t="s">
        <v>203</v>
      </c>
    </row>
    <row r="15" spans="1:3" x14ac:dyDescent="0.15">
      <c r="B15" s="2" t="s">
        <v>48</v>
      </c>
    </row>
    <row r="16" spans="1:3" ht="18.75" x14ac:dyDescent="0.15">
      <c r="C16" s="3" t="s">
        <v>204</v>
      </c>
    </row>
    <row r="18" spans="2:3" x14ac:dyDescent="0.15">
      <c r="B18" s="2" t="s">
        <v>205</v>
      </c>
    </row>
    <row r="19" spans="2:3" ht="18.75" x14ac:dyDescent="0.15">
      <c r="C19" s="3" t="s">
        <v>206</v>
      </c>
    </row>
  </sheetData>
  <phoneticPr fontId="1"/>
  <hyperlinks>
    <hyperlink ref="C7" r:id="rId1" xr:uid="{C5D62737-B3A7-4F54-B699-13C77E092DCA}"/>
    <hyperlink ref="C10" r:id="rId2" xr:uid="{CF84BC92-8161-47BF-828E-E22310935ED7}"/>
    <hyperlink ref="C13" r:id="rId3" xr:uid="{A051DF2F-CC0B-4B89-A41F-D915A579F794}"/>
    <hyperlink ref="C16" r:id="rId4" xr:uid="{5F8E6D7F-66E8-42A6-B5BC-8B36A6CA944F}"/>
    <hyperlink ref="C4" r:id="rId5" xr:uid="{27DA22A6-5DB5-45D2-ADE8-5F61804B3F56}"/>
    <hyperlink ref="C19" r:id="rId6" xr:uid="{B1B8ACA6-8F70-4168-9851-2BE8F4EE23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令和6年（2024年）年間行事予定</vt:lpstr>
      <vt:lpstr>令和6年（2024年）の国民の祝日・休日</vt:lpstr>
      <vt:lpstr>令和7年（2025年）の国民の祝日・休日</vt:lpstr>
      <vt:lpstr>【PR】クラウドリィのサービス</vt:lpstr>
      <vt:lpstr>【ダウンロード】便利なExcelテンプレート</vt:lpstr>
      <vt:lpstr>【その他】ノウハウ集</vt:lpstr>
      <vt:lpstr>'令和6年（2024年）年間行事予定'!Print_Area</vt:lpstr>
      <vt:lpstr>'令和6年（2024年）年間行事予定'!Print_Titles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2024-03-28T03:14:21Z</cp:lastPrinted>
  <dcterms:created xsi:type="dcterms:W3CDTF">2007-05-16T11:52:28Z</dcterms:created>
  <dcterms:modified xsi:type="dcterms:W3CDTF">2024-03-28T03:14:59Z</dcterms:modified>
</cp:coreProperties>
</file>